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juran\Desktop\OUK\"/>
    </mc:Choice>
  </mc:AlternateContent>
  <xr:revisionPtr revIDLastSave="0" documentId="13_ncr:1_{CEF7CDC1-A7E7-4A4B-8174-6D4F94BE847A}" xr6:coauthVersionLast="36" xr6:coauthVersionMax="36" xr10:uidLastSave="{00000000-0000-0000-0000-000000000000}"/>
  <bookViews>
    <workbookView xWindow="0" yWindow="0" windowWidth="19200" windowHeight="6930" tabRatio="787" firstSheet="6" activeTab="14" xr2:uid="{FE14AD1A-1F55-48AE-9CFC-15955C00C4A1}"/>
  </bookViews>
  <sheets>
    <sheet name="OPĆI PODACI " sheetId="6" r:id="rId1"/>
    <sheet name="Dokumenti" sheetId="7" r:id="rId2"/>
    <sheet name="1. Standard " sheetId="1" r:id="rId3"/>
    <sheet name="2. Standard" sheetId="14" r:id="rId4"/>
    <sheet name="3. Standard" sheetId="15" r:id="rId5"/>
    <sheet name="4. Standard" sheetId="16" r:id="rId6"/>
    <sheet name="5. Standard" sheetId="17" r:id="rId7"/>
    <sheet name="6. Standard" sheetId="18" r:id="rId8"/>
    <sheet name="7. Standard" sheetId="19" r:id="rId9"/>
    <sheet name="8. Standard" sheetId="20" r:id="rId10"/>
    <sheet name="9. Standard " sheetId="8" r:id="rId11"/>
    <sheet name="10. Standard" sheetId="10" r:id="rId12"/>
    <sheet name="11. Standard" sheetId="11" r:id="rId13"/>
    <sheet name="12. Standard" sheetId="12" r:id="rId14"/>
    <sheet name="13. Standard" sheetId="13" r:id="rId15"/>
    <sheet name="Sheet1" sheetId="21" r:id="rId16"/>
    <sheet name="Indikatori" sheetId="2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</calcChain>
</file>

<file path=xl/sharedStrings.xml><?xml version="1.0" encoding="utf-8"?>
<sst xmlns="http://schemas.openxmlformats.org/spreadsheetml/2006/main" count="399" uniqueCount="194">
  <si>
    <t>DA</t>
  </si>
  <si>
    <t>NE</t>
  </si>
  <si>
    <t>Uključivanje vanjskih dionika u osiguravanje kvalitete (da/ne)</t>
  </si>
  <si>
    <t>Aktivnost</t>
  </si>
  <si>
    <t>Ostvareni rezultati</t>
  </si>
  <si>
    <t>Ocjena učinkovitosti</t>
  </si>
  <si>
    <t>Broj i naziv osnovanih organizacijskih jedinica na sastavnici</t>
  </si>
  <si>
    <t>Pravilnik i/ili operativni plan o programima cjeloživotnog obrazovanja/učenja (donesen/u izradi/nije donesen)</t>
  </si>
  <si>
    <t xml:space="preserve">Broj programa cjeloživotnog obrazovanja/učenja koje sastavnica izvodi  </t>
  </si>
  <si>
    <t>Broj i omjer zaprimljenih i provedenih postupaka za otkrivanje i sankcioniranje neetičnih ponašanja te broj postupaka proslijeđenih na višu instanciju</t>
  </si>
  <si>
    <t>Unutarnja prosudba sastavnice (provedena/nije provedena)</t>
  </si>
  <si>
    <t>Broj</t>
  </si>
  <si>
    <t>Naziv</t>
  </si>
  <si>
    <t>NIJE PROVEDENA</t>
  </si>
  <si>
    <t>PROVEDENA</t>
  </si>
  <si>
    <t>DA/NE</t>
  </si>
  <si>
    <t>Broj
zaprimljenih</t>
  </si>
  <si>
    <t>Broj
provedenih</t>
  </si>
  <si>
    <t>Donesen/
Nije donesen/
U izradi</t>
  </si>
  <si>
    <t>DONESEN</t>
  </si>
  <si>
    <t>NIJE DONESEN</t>
  </si>
  <si>
    <t>U IZRADI</t>
  </si>
  <si>
    <t>INDIKATORI</t>
  </si>
  <si>
    <t>Upute</t>
  </si>
  <si>
    <t>Automatski odabir</t>
  </si>
  <si>
    <t>Ručni unos podataka</t>
  </si>
  <si>
    <t>Poveznica (ako je primjenjivo)</t>
  </si>
  <si>
    <t>web poveznica na sastav Povjerenstva za OK</t>
  </si>
  <si>
    <t>web poveznica na Plan aktivnosti za 2021-2022</t>
  </si>
  <si>
    <t>web poveznica na informacije o SOK-u na sastavnici</t>
  </si>
  <si>
    <t>predsjednik/ca povjerenstva za SOK na sastavnici (ime i prezime, kontakt)</t>
  </si>
  <si>
    <t>prodekan/ica nadležan/na za SOK na sastavnici (ime i prezime, kontakt)</t>
  </si>
  <si>
    <t xml:space="preserve">Razlozi eventualnog odstupanja od plana / poteškoće u ostvarivanju rezultata </t>
  </si>
  <si>
    <t>Uspostavljen sustav evidencije izmjena studijskih programa (da/ne/djelomično/u izradi)</t>
  </si>
  <si>
    <t>DA/NE/DJELOMIČNO/U IZRADI</t>
  </si>
  <si>
    <t>DJELOMIČNO</t>
  </si>
  <si>
    <t>Broj izmjena studijskih programa od reakreditacije po godinama</t>
  </si>
  <si>
    <t>Analiza svrsishodnosti izmjena studijskih programa (provedena/nije provedena)</t>
  </si>
  <si>
    <t>Analize provedene u suradnji s dionicima (studentima, nastavnicima, vanjskim dionicima) (provode se/ne provode se)</t>
  </si>
  <si>
    <t>PROVEDENA/NIJE PROVEDENA</t>
  </si>
  <si>
    <t>PROVODE SE</t>
  </si>
  <si>
    <t>NE PROVODE SE</t>
  </si>
  <si>
    <t>PROVODE SE/NE PROVODE SE</t>
  </si>
  <si>
    <t>Broj realiziranih aktivnosti iz akcijskog plana</t>
  </si>
  <si>
    <t>Izdani certifikati (da/ne)</t>
  </si>
  <si>
    <t>Provedba aktivnosti na temelju ranije provedenih vrednovanja (da/ne/djelomično)</t>
  </si>
  <si>
    <t>DA/NE/DJELOMIČNO</t>
  </si>
  <si>
    <t xml:space="preserve">Akreditacijske preporuke Agencije za znanost i visoko obrazovanje  </t>
  </si>
  <si>
    <t>izdana potvrda o ispunjavanju uvjeta za obavljanje djelatnosti visokog obrazovanja i/ili znanstvene djelatnosti odnosno dijela djelatnosti (da/ne)</t>
  </si>
  <si>
    <t>izdano pismo očekivanja s rokom uklanjanja nedostataka do tri godine (da/ne)</t>
  </si>
  <si>
    <t>izdana uskrata dopusnice za obavljanje djelatnosti visokog obrazovanja i/ili znanstvene djelatnosti odnosno dijela djelatnosti (da/ne)</t>
  </si>
  <si>
    <t xml:space="preserve">Analiza znanstveno/umjetničkoistraživačke djelatnosti sastavnice u akad. godini (provedena/nije provedena) </t>
  </si>
  <si>
    <t>Broj i vrsta nagrade/priznanja znanstvenicima za znanstveno/umjetničkoistraživački rad, nova članstva u akademijama (HAZU i dr.)</t>
  </si>
  <si>
    <t>Broj sklopljenih ugovora/sporazuma o suradnji</t>
  </si>
  <si>
    <t>Broj promoviranih doktora znanosti i umjetnosti</t>
  </si>
  <si>
    <t>Broj doktorskih radova proizašlih iz projekata</t>
  </si>
  <si>
    <t>Broj pozvanih predavanja</t>
  </si>
  <si>
    <t>Broj i naziv osnovanih organizacijskih jedinica (Ureda za projekte i sl.)</t>
  </si>
  <si>
    <t>Broj umjetničkih djela definiranih kao vrhunsko postignuće od međunarodnog i nacionalnog značaja</t>
  </si>
  <si>
    <t>Broj premijerno predstavljenih umjetničkih djela na manifestacijama od međunarodnog i nacionalnog značaja</t>
  </si>
  <si>
    <t xml:space="preserve">Broj </t>
  </si>
  <si>
    <t>Broj i citiranost znanstvenih radova (Web of Science i Scopus)</t>
  </si>
  <si>
    <t xml:space="preserve">Broj značajnih stručnih i/ili umjetničkih projekata                    </t>
  </si>
  <si>
    <t xml:space="preserve">Broj i vrsta nagrada/priznanja nastavnicama za stručni i/ili umjetnički rad </t>
  </si>
  <si>
    <t>Broj sklopljenih ugovora i/ili sporazuma o suradnji s gospodarstvom</t>
  </si>
  <si>
    <t>Evidencija organizacija i sudjelovanja na stručnim skupovima (da/ne)</t>
  </si>
  <si>
    <t>Evidencija stručnih projekata (da/ne)</t>
  </si>
  <si>
    <t>Evidencija programa cjeloživotnog obrazovanja u suradnji sa strukovnim organizacijama (da/ne)</t>
  </si>
  <si>
    <t>Broj stručnih istraživanja provedenih za potrebe gospodarstva, državnih tijela i javnih ustanova</t>
  </si>
  <si>
    <t xml:space="preserve">Broj dolaznih i odlaznih studenata u ak.godini                  </t>
  </si>
  <si>
    <t>Broj studijskih programa i/ili kolegija na engleskom jeziku (broj, postotak)</t>
  </si>
  <si>
    <t xml:space="preserve">Broj združenih studijskih programa </t>
  </si>
  <si>
    <t>Postotak izvođenja nastave na engleskom jeziku</t>
  </si>
  <si>
    <t>Dostupnost učenja hrvatskog jezika za strane studente (da/ne)</t>
  </si>
  <si>
    <t>Broj stranih studenata uključen u učenje hrvatskoga jezika</t>
  </si>
  <si>
    <t>Broj sklopljenih međunarodnih ugovora i/ili sporazuma (ukupno i u ak. godini)</t>
  </si>
  <si>
    <t>Broj i naziv osnovanih organizacijskih jedinica, s brojem zaposlenih i opterećenjem poslovima međunarodne suradnje (npr. Ured za međunarodnu suradnju, 3 zaposlena, od kojih 2 100%, a 1 50% i sl.)</t>
  </si>
  <si>
    <t>Postotak</t>
  </si>
  <si>
    <t>Broj organizacijskih jedinica</t>
  </si>
  <si>
    <t>Naziv organizacijskih jedinica</t>
  </si>
  <si>
    <t>Broj zaposlenih</t>
  </si>
  <si>
    <t>Broj dolaznih studenata</t>
  </si>
  <si>
    <t>Broj odlaznih studenata</t>
  </si>
  <si>
    <t>Broj dolaznog nastavnog osoblja</t>
  </si>
  <si>
    <t>Broj odlaznog nastavnog osoblja</t>
  </si>
  <si>
    <t>Broj dolaznog i odlaznog nastavnog  osoblja</t>
  </si>
  <si>
    <t>Broj dolaznog i odlaznog nenastavnog osoblja</t>
  </si>
  <si>
    <t>Broj dolaznog nenastavnog osoblja</t>
  </si>
  <si>
    <t>Broj odlaznog nenastavnog osoblja</t>
  </si>
  <si>
    <t>Broj stručnih projekata</t>
  </si>
  <si>
    <t>Broj umjetničkih projekata</t>
  </si>
  <si>
    <t>Vrsta nagrada/priznanja</t>
  </si>
  <si>
    <t>Broj znanstvenih i/ili umjetničkih projekata (sveučilišnih, nacionalnih, međunarodnih)</t>
  </si>
  <si>
    <t>Broj pokrenutih prijava patenata</t>
  </si>
  <si>
    <t>Citiranost</t>
  </si>
  <si>
    <t>Vrsta nagrade</t>
  </si>
  <si>
    <t xml:space="preserve">12. Stručna i umjetnička djelatnost [Pravilnik o sustavu osiguravanja kvalitete na Sveučilištu u Zagrebu, područje br. 12.] </t>
  </si>
  <si>
    <t xml:space="preserve">13. Mobilnost, međunarodna suradnja i internacionalizacija [Pravilnik o sustavu osiguravanja kvalitete na Sveučilištu u Zagrebu, područje br. 13.] </t>
  </si>
  <si>
    <t xml:space="preserve">11. Znanstvenoistraživačka i umjetničkoistraživačka djelatnost [Pravilnik o sustavu osiguravanja kvalitete na Sveučilištu u Zagrebu, područje br. 11.] </t>
  </si>
  <si>
    <t xml:space="preserve">10. Periodično vanjsko osiguravanje kvalitete [ESG 1.10.] </t>
  </si>
  <si>
    <t xml:space="preserve">9. Kontinuirano praćenje i periodična revizija studijskih programa [ESG 1.9.] </t>
  </si>
  <si>
    <t>1. Politika osiguravanja kvalitete [ESG 1.1.]</t>
  </si>
  <si>
    <t>Broj  pokrenutih prijava i odobrenih  patenata</t>
  </si>
  <si>
    <t>Broj odobrenih  patenata</t>
  </si>
  <si>
    <t xml:space="preserve">Navesti strateške i druge dokumente sastavnice koji uređuju sustav osiguravanja kvalitete te navesti poveznicu na kojoj su dokumenti objavljeni, kao što su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</si>
  <si>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Politika osiguravanja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</si>
  <si>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Pravilnik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</si>
  <si>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Priručnik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</si>
  <si>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razvoja sastavnice,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</si>
  <si>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znanstvenih istraživanja,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</si>
  <si>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Akcijski planovi,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</si>
  <si>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>Etički kodeks i sl.</t>
    </r>
  </si>
  <si>
    <t>Godina donošenja</t>
  </si>
  <si>
    <t>Navesti poveznicu na mrežnu stranicu koja sadrži politike i opće akte kao i pojedinačne poveznice na dokumente</t>
  </si>
  <si>
    <t>Mrežna stranica sastavnice na kojoj su dokumenti objavljeni</t>
  </si>
  <si>
    <t>Naziv dokumenata</t>
  </si>
  <si>
    <t>Dokumenti koji uređuju sustav osiguravanja kvalitete na sastavnici</t>
  </si>
  <si>
    <t xml:space="preserve">Puni naziv sastavnice </t>
  </si>
  <si>
    <t>Podaci o sastavnici</t>
  </si>
  <si>
    <t>Ime i prezime, kontakt podaci osobe koja je ispunila excel tablicu</t>
  </si>
  <si>
    <t>Navesti godinu donošenja i evtl. izmjene (bez obzira kada su doneseni)</t>
  </si>
  <si>
    <t>IZVJEŠTAJNA GODINA
Ak. god. 2021./2022.</t>
  </si>
  <si>
    <t>Broj pokrenutih i završenih postupaka vrednovanja studijskih programa (novi, veće i manje izmjene i dopune studijskih programa svih vrsta i razina studija)</t>
  </si>
  <si>
    <t>Broj i naziv novih studijskih programa u pripremi</t>
  </si>
  <si>
    <t>Uključivanje vanjskih dionika u razvoj i unaprjeđenje studijskih programa (da/ne)</t>
  </si>
  <si>
    <t xml:space="preserve">	Unaprjeđenje studijskih programa na temelju povratnih informacija studenata i vanjskih dionika (poslodavaca, HZZ-a, strukovnih udruženja i alumnija, udruga) (da/ne/djelomično)</t>
  </si>
  <si>
    <t xml:space="preserve">	Unaprjeđenje studijskih programa na temelju preporuka iz ranije provedenih vrednovanja (reakreditacija visokih učilišta, reakreditacija doktorskih studija i sl.) (da/ne/djelomično)</t>
  </si>
  <si>
    <t>Usklađenost stvarnog opterećenja studenata i definiranih ECTS bodova (provodi se/ne provodi se)</t>
  </si>
  <si>
    <t>Analiza zapošljivosti završenih studenata (provodi se/ne provodi se)</t>
  </si>
  <si>
    <t>Studijski program upisan u Registar HKO-a (da/ne/u pripremi)</t>
  </si>
  <si>
    <t xml:space="preserve">	Uključenost studenata svih razina u znanstvena ili umjetnička istraživanja (da (broj)/ne/)</t>
  </si>
  <si>
    <t>U PRIPREMI</t>
  </si>
  <si>
    <t>DA/NE/U PRIPREMI</t>
  </si>
  <si>
    <t>Korištenje nastavnih metoda koje potiču interaktivno i istraživačko učenje, rješavanje problema te kreativno i kritičko mišljenje (individualni i grupni projekti, suradničko učenje, problemska nastava, terenski rad i sl.) (da/ne/djelomično)</t>
  </si>
  <si>
    <t>Analiza usklađenosti nastavnih metoda i metoda vrednovanja i ocjenjivanja (provedena/nije provedena)</t>
  </si>
  <si>
    <t>Broj i vrsta nagrada uspješnim studentima</t>
  </si>
  <si>
    <t>Usklađivanje i evaluacija ECTS bodova (provodi se/ne provodi se)</t>
  </si>
  <si>
    <t>Broj održanih studentskih znanstvenih/stručnih/umjetničkih skupova, radionica i dr. događanja</t>
  </si>
  <si>
    <t>Prilagodba ispitnih postupaka (npr. za studente s invaliditetom) (provodi se/ne provodi)</t>
  </si>
  <si>
    <t>PROVODI SE</t>
  </si>
  <si>
    <t>NE PROVODI SE</t>
  </si>
  <si>
    <t>PROVODI SE/NE PROVODI SE</t>
  </si>
  <si>
    <t>Analiza završnosti (provedena/nije provedena)</t>
  </si>
  <si>
    <t>Analiza odustajanja od studija (provedena/nije provedena)</t>
  </si>
  <si>
    <t>Analiza studenata kroz godine (provedena/nije provedena)</t>
  </si>
  <si>
    <t>Analiza napredovanja kroz studij (provedena/nije provedena)</t>
  </si>
  <si>
    <t>Analiza rezultata upisa studenata (provedena/nije provedena)</t>
  </si>
  <si>
    <t>Broj postupaka priznavanja razdoblja studija</t>
  </si>
  <si>
    <t>Analiza nastavnog opterećenja nastavnog osoblja (provedena/nije provedena)</t>
  </si>
  <si>
    <t>Broj nagrađenih nastavnika i suradnika za znanstveni/umjetnički rad</t>
  </si>
  <si>
    <t>Broj nagrađenih nastavnika i suradnika za nastavni rad</t>
  </si>
  <si>
    <t>Broj organiziranih i provedenih aktivnosti  unapređenja nastavničkih kompetencija i diseminacija primjera dobre prakse</t>
  </si>
  <si>
    <t>Broj i postotak nastavnika i suradnika koji su sudjelovali u aktivnostima unapređenja nastavničkih kompetencija u akad. godini</t>
  </si>
  <si>
    <t xml:space="preserve">	Dostupnost nastavnika studentima (objavljeno vrijeme konzultacija) (da/ne)</t>
  </si>
  <si>
    <t xml:space="preserve">	Analiza zadovoljstva studenata stručnom podrškom (tutorima, mentorima, savjetnicima, ECTS koordinatorima, knjižnicom, studentskom službom, uredom za međunarodnu suradnju itd.) (provedena/nije provedena)</t>
  </si>
  <si>
    <t xml:space="preserve">	Prostorna pristupačnost prilagođena je studentima s invaliditetom (da/ne)</t>
  </si>
  <si>
    <t xml:space="preserve">	Broj, obrazovna struktura i dostupnost zaposlenika u knjižnici i administrativnim službama</t>
  </si>
  <si>
    <t>DA/NE/U PLANU</t>
  </si>
  <si>
    <t>DA/NE/PLANIRANJE</t>
  </si>
  <si>
    <t>Obrazovna struktura</t>
  </si>
  <si>
    <t>DOSTUPNOST DA/NE</t>
  </si>
  <si>
    <t>PLANIRANJE</t>
  </si>
  <si>
    <t>U PLANU</t>
  </si>
  <si>
    <t xml:space="preserve">	Implementiran cjelovit i povezan računalni poslovni informacijski sustav sastavnice  (da/ne/djelomično)</t>
  </si>
  <si>
    <t xml:space="preserve">	Implementiran cjelovit računalni sustav za poslovanje sa studentima (online upiti, studentske molbe i dr.) (da/ne/djelomično)</t>
  </si>
  <si>
    <t xml:space="preserve">	Implementiran sustav prikupljanja podataka o alumnima (da/ne/djelomično)</t>
  </si>
  <si>
    <t xml:space="preserve">	Objavljeno izvješće o radu sastavnice u akad. godini s podacima o znanstvenoj, nastavnoj i stručnoj djelatnosti (da/ne/djelomično)</t>
  </si>
  <si>
    <t xml:space="preserve">	Uspostavljen sustav i baza kontakata s alumnijima i poslodavcima (da/ne/djelomično/u izradi)</t>
  </si>
  <si>
    <t xml:space="preserve">	Broj aktivnosti na prezentaciji studija i fakulteta </t>
  </si>
  <si>
    <t xml:space="preserve">	Objava informacija u skladu sa Zakonom o pravu na pristup informacijama (da/ne/djelomično)</t>
  </si>
  <si>
    <t xml:space="preserve">	Objava informacija o zapošljavanju završenih studenata (da/ne/djelomično)</t>
  </si>
  <si>
    <t xml:space="preserve">	Objava informacija o provedenim analizama (prolaznosti, stopama odustajanja, ishodima dosadašnjih vrednovanja) (da/ne/djelomično)</t>
  </si>
  <si>
    <t xml:space="preserve">	Broj i vrste objavljenih publikacija</t>
  </si>
  <si>
    <t>Vrste objavljenih publikacija</t>
  </si>
  <si>
    <t>Broj završenih postupaka     Novi/ Veće izmjene i dopune/Manje izmjene i dopune</t>
  </si>
  <si>
    <t>Broj pokrenutih postupaka                Novi/ Veće izmjene i dopune/Manje izmjene i dopune</t>
  </si>
  <si>
    <t xml:space="preserve">2. Izrada i odobravanje studijskih programa [ESG 1.2.] </t>
  </si>
  <si>
    <t xml:space="preserve">3. Učenje, poučavanje i vrjednovanje usmjereni na studenta [ESG 1.3.] </t>
  </si>
  <si>
    <t xml:space="preserve">4. Upisi i napredovanje studenata, priznavanje i certificiranje [ESG 1.4.] </t>
  </si>
  <si>
    <t xml:space="preserve">5. Nastavno osoblje [ESG 1.5.] </t>
  </si>
  <si>
    <t xml:space="preserve">6. Resursi za učenje i podrška studentima [ESG 1.6.] </t>
  </si>
  <si>
    <t>Broj i vrsta sportskih/umjetničkih nagrada i priznanja dodijeljenih studentima za 
ostvarena različita sportska/umjetnička postignuća u ak. god.</t>
  </si>
  <si>
    <t>Osnivanje službi za potporu i savjetovanje studenata (psihološko, akademsko, pravno, karijerno na razini sastavnice (da/ne/planiranje)</t>
  </si>
  <si>
    <t>Ustrojena služba potpore osobama iz ranjivih i podzastupljenih skupina (da/ne/u planu)</t>
  </si>
  <si>
    <t>Provode se edukacije, stručno usavršavanje i razmjena knjižničnog i administrativnog osoblja 
(npr. u okviru Erasmusa) (da/ne)</t>
  </si>
  <si>
    <t xml:space="preserve">7. Upravljanje informacijama [ESG 1.7.] </t>
  </si>
  <si>
    <t xml:space="preserve">8. Informiranje javnosti [ESG 1.8.] </t>
  </si>
  <si>
    <t>Broj radova u znanstvenim časopisima kategorije a1 i a2 (koji nisu zastupljeni u Web of Science i Scopus)</t>
  </si>
  <si>
    <t>Broj znanstvenih i uredničkih knjiga</t>
  </si>
  <si>
    <t xml:space="preserve">Broj znanstvenih knjiga </t>
  </si>
  <si>
    <t xml:space="preserve">Broj uredničkih knjiga </t>
  </si>
  <si>
    <t>Broj stručnih radova</t>
  </si>
  <si>
    <t>Provedena/Nije provedena</t>
  </si>
  <si>
    <t>Omjer 
p/z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</si>
</sst>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0" fillId="8" borderId="5" xfId="0" applyFont="1" applyFill="1" applyBorder="1" applyAlignment="1" applyProtection="1">
      <alignment horizontal="center" vertical="center" wrapText="1"/>
    </xf>
    <xf numFmtId="0" fontId="0" fillId="8" borderId="1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left" vertical="top" wrapText="1"/>
    </xf>
    <xf numFmtId="0" fontId="8" fillId="6" borderId="21" xfId="0" applyFont="1" applyFill="1" applyBorder="1" applyAlignment="1" applyProtection="1">
      <alignment horizontal="left" vertical="top" wrapText="1"/>
    </xf>
    <xf numFmtId="0" fontId="6" fillId="6" borderId="18" xfId="0" applyFont="1" applyFill="1" applyBorder="1" applyAlignment="1" applyProtection="1">
      <alignment horizontal="left" vertical="top" wrapText="1"/>
    </xf>
    <xf numFmtId="0" fontId="0" fillId="6" borderId="21" xfId="0" applyFill="1" applyBorder="1" applyAlignment="1" applyProtection="1">
      <alignment horizontal="left" vertical="top" wrapText="1"/>
    </xf>
    <xf numFmtId="0" fontId="6" fillId="6" borderId="20" xfId="0" applyFont="1" applyFill="1" applyBorder="1" applyAlignment="1" applyProtection="1">
      <alignment horizontal="left" vertical="top" wrapText="1"/>
    </xf>
    <xf numFmtId="0" fontId="0" fillId="6" borderId="22" xfId="0" applyFill="1" applyBorder="1" applyAlignment="1" applyProtection="1">
      <alignment horizontal="left" vertical="top" wrapText="1"/>
    </xf>
    <xf numFmtId="0" fontId="11" fillId="5" borderId="1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</xf>
    <xf numFmtId="0" fontId="0" fillId="4" borderId="12" xfId="0" applyFill="1" applyBorder="1" applyAlignment="1" applyProtection="1">
      <alignment wrapText="1"/>
    </xf>
    <xf numFmtId="0" fontId="0" fillId="3" borderId="11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wrapText="1"/>
    </xf>
    <xf numFmtId="0" fontId="0" fillId="7" borderId="24" xfId="0" applyFill="1" applyBorder="1" applyAlignment="1" applyProtection="1">
      <alignment horizontal="left" vertical="top" wrapText="1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7" borderId="26" xfId="0" applyFill="1" applyBorder="1" applyAlignment="1" applyProtection="1">
      <alignment horizontal="left" vertical="top" wrapText="1"/>
    </xf>
    <xf numFmtId="0" fontId="0" fillId="9" borderId="27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juran/Desktop/ODBOR%20ZA%20UPRAVLJANJE%20KVALITETOM/KOMENTARI%20OUK-a-GODI&#352;NJE%20IZVJE&#352;&#262;E%20SASTAVNICA/Za%20prodekane/Godi&#353;nje%20izvje&#353;&#263;e%20SOK%202021-2022%20v.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PODACI "/>
      <sheetName val="Dokumenti"/>
      <sheetName val="1. Standard "/>
      <sheetName val="9. Standard "/>
      <sheetName val="10. Standard"/>
      <sheetName val="11. Standard"/>
      <sheetName val="12. Standard"/>
      <sheetName val="13. Standard"/>
      <sheetName val="Indikat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F377-8A5F-4C97-8789-75D806CDC165}">
  <dimension ref="B1:C11"/>
  <sheetViews>
    <sheetView workbookViewId="0">
      <selection activeCell="C6" sqref="C6"/>
    </sheetView>
  </sheetViews>
  <sheetFormatPr defaultRowHeight="14.5" x14ac:dyDescent="0.35"/>
  <cols>
    <col min="1" max="1" width="3.54296875" style="4" customWidth="1"/>
    <col min="2" max="2" width="69.81640625" style="4" customWidth="1"/>
    <col min="3" max="3" width="61.81640625" style="4" customWidth="1"/>
    <col min="4" max="16384" width="8.7265625" style="4"/>
  </cols>
  <sheetData>
    <row r="1" spans="2:3" ht="15" thickBot="1" x14ac:dyDescent="0.4"/>
    <row r="2" spans="2:3" ht="32.5" customHeight="1" thickBot="1" x14ac:dyDescent="0.4">
      <c r="B2" s="14" t="s">
        <v>121</v>
      </c>
      <c r="C2" s="46"/>
    </row>
    <row r="3" spans="2:3" ht="12.75" customHeight="1" x14ac:dyDescent="0.35">
      <c r="B3" s="70"/>
      <c r="C3" s="71"/>
    </row>
    <row r="4" spans="2:3" ht="15.5" x14ac:dyDescent="0.35">
      <c r="B4" s="72" t="s">
        <v>118</v>
      </c>
      <c r="C4" s="71"/>
    </row>
    <row r="5" spans="2:3" ht="24.75" customHeight="1" x14ac:dyDescent="0.35">
      <c r="B5" s="73" t="s">
        <v>117</v>
      </c>
      <c r="C5" s="74"/>
    </row>
    <row r="6" spans="2:3" ht="31.5" customHeight="1" x14ac:dyDescent="0.35">
      <c r="B6" s="75" t="s">
        <v>29</v>
      </c>
      <c r="C6" s="76"/>
    </row>
    <row r="7" spans="2:3" ht="25.5" customHeight="1" x14ac:dyDescent="0.35">
      <c r="B7" s="73" t="s">
        <v>27</v>
      </c>
      <c r="C7" s="74"/>
    </row>
    <row r="8" spans="2:3" ht="24.75" customHeight="1" x14ac:dyDescent="0.35">
      <c r="B8" s="75" t="s">
        <v>28</v>
      </c>
      <c r="C8" s="76"/>
    </row>
    <row r="9" spans="2:3" ht="22.5" customHeight="1" x14ac:dyDescent="0.35">
      <c r="B9" s="73" t="s">
        <v>31</v>
      </c>
      <c r="C9" s="74"/>
    </row>
    <row r="10" spans="2:3" ht="24" customHeight="1" x14ac:dyDescent="0.35">
      <c r="B10" s="75" t="s">
        <v>30</v>
      </c>
      <c r="C10" s="76"/>
    </row>
    <row r="11" spans="2:3" ht="20.25" customHeight="1" thickBot="1" x14ac:dyDescent="0.4">
      <c r="B11" s="77" t="s">
        <v>119</v>
      </c>
      <c r="C11" s="78"/>
    </row>
  </sheetData>
  <sheetProtection algorithmName="SHA-512" hashValue="Vhao00SW7KPwWZU8qUAaQDYCx/DGOMbjpRrZsY6t/O1O9OoQoJo1GSSbugMEf0nPxiVuPkDufv2zBCirFoi3FA==" saltValue="kW2hl0k8MPaHwkp822A0VQ==" spinCount="100000" sheet="1" objects="1" scenarios="1" formatColumns="0" formatRows="0" insertRows="0"/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9FD-14F0-4A01-AD0D-7D19346224B0}">
  <dimension ref="B1:D21"/>
  <sheetViews>
    <sheetView workbookViewId="0">
      <pane ySplit="3" topLeftCell="A6" activePane="bottomLeft" state="frozen"/>
      <selection pane="bottomLeft" activeCell="C13" sqref="C13"/>
    </sheetView>
  </sheetViews>
  <sheetFormatPr defaultRowHeight="14.5" x14ac:dyDescent="0.35"/>
  <cols>
    <col min="1" max="1" width="8.7265625" style="4"/>
    <col min="2" max="2" width="46.81640625" style="4" customWidth="1"/>
    <col min="3" max="3" width="49.81640625" style="4" customWidth="1"/>
    <col min="4" max="4" width="44.453125" style="4" customWidth="1"/>
    <col min="5" max="16384" width="8.7265625" style="4"/>
  </cols>
  <sheetData>
    <row r="1" spans="2:4" ht="15" thickBot="1" x14ac:dyDescent="0.4"/>
    <row r="2" spans="2:4" s="57" customFormat="1" ht="15" customHeight="1" thickBot="1" x14ac:dyDescent="0.4">
      <c r="B2" s="36" t="s">
        <v>116</v>
      </c>
      <c r="C2" s="37"/>
      <c r="D2" s="38"/>
    </row>
    <row r="3" spans="2:4" s="57" customFormat="1" ht="26.5" thickBot="1" x14ac:dyDescent="0.4">
      <c r="B3" s="39" t="s">
        <v>115</v>
      </c>
      <c r="C3" s="39" t="s">
        <v>112</v>
      </c>
      <c r="D3" s="39" t="s">
        <v>114</v>
      </c>
    </row>
    <row r="4" spans="2:4" s="57" customFormat="1" ht="39" x14ac:dyDescent="0.35">
      <c r="B4" s="40" t="s">
        <v>104</v>
      </c>
      <c r="C4" s="41" t="s">
        <v>120</v>
      </c>
      <c r="D4" s="41" t="s">
        <v>113</v>
      </c>
    </row>
    <row r="5" spans="2:4" s="57" customFormat="1" x14ac:dyDescent="0.35">
      <c r="B5" s="42" t="s">
        <v>105</v>
      </c>
      <c r="C5" s="43"/>
      <c r="D5" s="43"/>
    </row>
    <row r="6" spans="2:4" s="57" customFormat="1" x14ac:dyDescent="0.35">
      <c r="B6" s="42" t="s">
        <v>106</v>
      </c>
      <c r="C6" s="43"/>
      <c r="D6" s="43"/>
    </row>
    <row r="7" spans="2:4" s="57" customFormat="1" x14ac:dyDescent="0.35">
      <c r="B7" s="42" t="s">
        <v>107</v>
      </c>
      <c r="C7" s="43"/>
      <c r="D7" s="43"/>
    </row>
    <row r="8" spans="2:4" s="57" customFormat="1" x14ac:dyDescent="0.35">
      <c r="B8" s="42" t="s">
        <v>108</v>
      </c>
      <c r="C8" s="43"/>
      <c r="D8" s="43"/>
    </row>
    <row r="9" spans="2:4" s="57" customFormat="1" x14ac:dyDescent="0.35">
      <c r="B9" s="42" t="s">
        <v>109</v>
      </c>
      <c r="C9" s="43"/>
      <c r="D9" s="43"/>
    </row>
    <row r="10" spans="2:4" s="57" customFormat="1" x14ac:dyDescent="0.35">
      <c r="B10" s="42" t="s">
        <v>110</v>
      </c>
      <c r="C10" s="43"/>
      <c r="D10" s="43"/>
    </row>
    <row r="11" spans="2:4" s="57" customFormat="1" ht="15" thickBot="1" x14ac:dyDescent="0.4">
      <c r="B11" s="44" t="s">
        <v>111</v>
      </c>
      <c r="C11" s="45"/>
      <c r="D11" s="45"/>
    </row>
    <row r="13" spans="2:4" x14ac:dyDescent="0.35">
      <c r="B13" s="79"/>
      <c r="C13" s="79"/>
      <c r="D13" s="79"/>
    </row>
    <row r="14" spans="2:4" x14ac:dyDescent="0.35">
      <c r="B14" s="80"/>
      <c r="C14" s="80"/>
      <c r="D14" s="80"/>
    </row>
    <row r="15" spans="2:4" x14ac:dyDescent="0.35">
      <c r="B15" s="79"/>
      <c r="C15" s="79"/>
      <c r="D15" s="79"/>
    </row>
    <row r="16" spans="2:4" x14ac:dyDescent="0.35">
      <c r="B16" s="80"/>
      <c r="C16" s="80"/>
      <c r="D16" s="80"/>
    </row>
    <row r="17" spans="2:4" x14ac:dyDescent="0.35">
      <c r="B17" s="79"/>
      <c r="C17" s="79"/>
      <c r="D17" s="79"/>
    </row>
    <row r="18" spans="2:4" x14ac:dyDescent="0.35">
      <c r="B18" s="80"/>
      <c r="C18" s="80"/>
      <c r="D18" s="80"/>
    </row>
    <row r="19" spans="2:4" x14ac:dyDescent="0.35">
      <c r="B19" s="79"/>
      <c r="C19" s="79"/>
      <c r="D19" s="79"/>
    </row>
    <row r="20" spans="2:4" x14ac:dyDescent="0.35">
      <c r="B20" s="80"/>
      <c r="C20" s="80"/>
      <c r="D20" s="80"/>
    </row>
    <row r="21" spans="2:4" x14ac:dyDescent="0.35">
      <c r="B21" s="79"/>
      <c r="C21" s="79"/>
      <c r="D21" s="79"/>
    </row>
  </sheetData>
  <sheetProtection algorithmName="SHA-512" hashValue="yWTXqlS8OXc5XMiTm1qbeLGdpihkh8/EfECNLUJ7E/vyqQyQffBF1y8DS/N5DxNFWW/aGyZq3JpGJ3oInxiLCg==" saltValue="ZoEq7sbXUEXxmNCVAfoPvw==" spinCount="100000" sheet="1" objects="1" scenarios="1" formatColumns="0" formatRows="0" insertRows="0"/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FDFF-933B-43F5-A296-510E6BF31473}">
  <dimension ref="A1:Q32"/>
  <sheetViews>
    <sheetView topLeftCell="E23" zoomScale="77" zoomScaleNormal="77" workbookViewId="0">
      <selection activeCell="K28" sqref="K28"/>
    </sheetView>
  </sheetViews>
  <sheetFormatPr defaultRowHeight="14.5" x14ac:dyDescent="0.35"/>
  <cols>
    <col min="1" max="1" width="8.726562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3.26953125" style="4" customWidth="1"/>
    <col min="11" max="11" width="15.1796875" style="4" customWidth="1"/>
    <col min="12" max="12" width="8.7265625" style="4"/>
    <col min="13" max="13" width="11.7265625" style="4" customWidth="1"/>
    <col min="14" max="14" width="10.453125" style="4" customWidth="1"/>
    <col min="15" max="16" width="8.7265625" style="4"/>
    <col min="17" max="17" width="10.81640625" style="4" customWidth="1"/>
    <col min="18" max="16384" width="8.7265625" style="4"/>
  </cols>
  <sheetData>
    <row r="1" spans="1:6" ht="15" thickBot="1" x14ac:dyDescent="0.4"/>
    <row r="2" spans="1:6" ht="23.25" customHeight="1" thickBot="1" x14ac:dyDescent="0.4">
      <c r="B2" s="29" t="s">
        <v>101</v>
      </c>
      <c r="C2" s="26"/>
      <c r="D2" s="26"/>
      <c r="E2" s="26"/>
      <c r="F2" s="27"/>
    </row>
    <row r="3" spans="1:6" ht="62.2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7" x14ac:dyDescent="0.35">
      <c r="A17" s="48">
        <v>14</v>
      </c>
      <c r="B17" s="52"/>
      <c r="C17" s="52"/>
      <c r="D17" s="52"/>
      <c r="E17" s="53"/>
      <c r="F17" s="52"/>
    </row>
    <row r="18" spans="1:17" x14ac:dyDescent="0.35">
      <c r="A18" s="48">
        <v>15</v>
      </c>
      <c r="B18" s="52"/>
      <c r="C18" s="52"/>
      <c r="D18" s="52"/>
      <c r="E18" s="53"/>
      <c r="F18" s="52"/>
    </row>
    <row r="21" spans="1:17" ht="15" thickBot="1" x14ac:dyDescent="0.4"/>
    <row r="22" spans="1:17" ht="15" thickBot="1" x14ac:dyDescent="0.4">
      <c r="H22" s="54" t="s">
        <v>23</v>
      </c>
    </row>
    <row r="23" spans="1:17" x14ac:dyDescent="0.35">
      <c r="H23" s="55" t="s">
        <v>24</v>
      </c>
    </row>
    <row r="24" spans="1:17" ht="15" thickBot="1" x14ac:dyDescent="0.4">
      <c r="H24" s="56" t="s">
        <v>25</v>
      </c>
    </row>
    <row r="25" spans="1:17" ht="15" thickBot="1" x14ac:dyDescent="0.4">
      <c r="H25" s="57"/>
    </row>
    <row r="26" spans="1:17" ht="15" thickBot="1" x14ac:dyDescent="0.4">
      <c r="H26" s="9" t="s">
        <v>22</v>
      </c>
      <c r="I26" s="5"/>
      <c r="J26" s="5"/>
      <c r="K26" s="6"/>
      <c r="L26" s="6"/>
      <c r="M26" s="5"/>
      <c r="N26" s="6"/>
      <c r="P26" s="5"/>
      <c r="Q26" s="6"/>
    </row>
    <row r="27" spans="1:17" ht="39" x14ac:dyDescent="0.35">
      <c r="H27" s="10" t="s">
        <v>6</v>
      </c>
      <c r="I27" s="7"/>
      <c r="J27" s="13" t="s">
        <v>11</v>
      </c>
      <c r="K27" s="58"/>
      <c r="L27" s="59"/>
      <c r="M27" s="13" t="s">
        <v>12</v>
      </c>
      <c r="N27" s="58"/>
      <c r="O27" s="60"/>
      <c r="P27" s="33"/>
      <c r="Q27" s="63"/>
    </row>
    <row r="28" spans="1:17" ht="26.5" x14ac:dyDescent="0.35">
      <c r="H28" s="34" t="s">
        <v>2</v>
      </c>
      <c r="I28" s="8"/>
      <c r="J28" s="13" t="s">
        <v>15</v>
      </c>
      <c r="K28" s="61"/>
      <c r="L28" s="59"/>
      <c r="M28" s="33"/>
      <c r="N28" s="63"/>
      <c r="O28" s="64"/>
      <c r="P28" s="33"/>
      <c r="Q28" s="63"/>
    </row>
    <row r="29" spans="1:17" ht="26.5" x14ac:dyDescent="0.35">
      <c r="H29" s="34" t="s">
        <v>10</v>
      </c>
      <c r="I29" s="8"/>
      <c r="J29" s="13" t="s">
        <v>192</v>
      </c>
      <c r="K29" s="61"/>
      <c r="L29" s="59"/>
      <c r="M29" s="33"/>
      <c r="N29" s="63"/>
      <c r="O29" s="64"/>
      <c r="P29" s="33"/>
      <c r="Q29" s="63"/>
    </row>
    <row r="30" spans="1:17" ht="78.5" x14ac:dyDescent="0.35">
      <c r="H30" s="34" t="s">
        <v>9</v>
      </c>
      <c r="I30" s="8"/>
      <c r="J30" s="13" t="s">
        <v>16</v>
      </c>
      <c r="K30" s="58"/>
      <c r="L30" s="59"/>
      <c r="M30" s="13" t="s">
        <v>17</v>
      </c>
      <c r="N30" s="58"/>
      <c r="P30" s="13" t="s">
        <v>193</v>
      </c>
      <c r="Q30" s="62" t="e">
        <f>N30/K30</f>
        <v>#DIV/0!</v>
      </c>
    </row>
    <row r="31" spans="1:17" ht="39" x14ac:dyDescent="0.35">
      <c r="H31" s="12" t="s">
        <v>8</v>
      </c>
      <c r="I31" s="8"/>
      <c r="J31" s="13" t="s">
        <v>60</v>
      </c>
      <c r="K31" s="58"/>
      <c r="L31" s="59"/>
      <c r="M31" s="33"/>
      <c r="N31" s="63"/>
      <c r="O31" s="64"/>
      <c r="P31" s="33"/>
      <c r="Q31" s="63"/>
    </row>
    <row r="32" spans="1:17" ht="53" thickBot="1" x14ac:dyDescent="0.4">
      <c r="H32" s="35" t="s">
        <v>7</v>
      </c>
      <c r="I32" s="8"/>
      <c r="J32" s="13" t="s">
        <v>18</v>
      </c>
      <c r="K32" s="61"/>
      <c r="L32" s="59"/>
      <c r="M32" s="33"/>
      <c r="N32" s="63"/>
      <c r="O32" s="64"/>
      <c r="P32" s="33"/>
      <c r="Q32" s="63"/>
    </row>
  </sheetData>
  <sheetProtection algorithmName="SHA-512" hashValue="0kLOX4oT/9xB7fUvfD+BERFjAcmhFUOnWpgT4pfLE66A1IRjTI7C4wK2w0Fm05CCmWl+JRvDwLgVqDbmXrkDCg==" saltValue="HnvbkOHf4jPwhzlFYmixq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645A20-6A1D-4559-835D-9159A3BBC326}">
          <x14:formula1>
            <xm:f>Indikatori!$A$1:$A$2</xm:f>
          </x14:formula1>
          <xm:sqref>C5</xm:sqref>
        </x14:dataValidation>
        <x14:dataValidation type="list" allowBlank="1" showInputMessage="1" showErrorMessage="1" xr:uid="{4FCFAAF0-E773-4B18-AE74-D93E8044D3B6}">
          <x14:formula1>
            <xm:f>Indikatori!$F$1:$F$3</xm:f>
          </x14:formula1>
          <xm:sqref>K32</xm:sqref>
        </x14:dataValidation>
        <x14:dataValidation type="list" allowBlank="1" showInputMessage="1" showErrorMessage="1" xr:uid="{2A48ED2C-9C8C-40EA-BBA9-84ED09036303}">
          <x14:formula1>
            <xm:f>Indikatori!$B$1:$B$2</xm:f>
          </x14:formula1>
          <xm:sqref>K28</xm:sqref>
        </x14:dataValidation>
        <x14:dataValidation type="list" allowBlank="1" showInputMessage="1" showErrorMessage="1" xr:uid="{4A521CA2-C467-49AD-82C2-6225C18BDDED}">
          <x14:formula1>
            <xm:f>Indikatori!$C$1:$C$2</xm:f>
          </x14:formula1>
          <xm:sqref>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19DB-F8C5-4989-9EF0-86E339C1FADD}">
  <dimension ref="A1:O34"/>
  <sheetViews>
    <sheetView topLeftCell="I1" zoomScale="80" zoomScaleNormal="80" workbookViewId="0">
      <selection activeCell="G1" sqref="G1"/>
    </sheetView>
  </sheetViews>
  <sheetFormatPr defaultRowHeight="14.5" x14ac:dyDescent="0.35"/>
  <cols>
    <col min="1" max="1" width="9.179687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7265625" style="4" customWidth="1"/>
    <col min="11" max="11" width="15.1796875" style="4" customWidth="1"/>
    <col min="12" max="12" width="8.7265625" style="4"/>
    <col min="13" max="13" width="15.54296875" style="4" customWidth="1"/>
    <col min="14" max="14" width="18.54296875" style="4" customWidth="1"/>
    <col min="15" max="16384" width="8.7265625" style="4"/>
  </cols>
  <sheetData>
    <row r="1" spans="1:6" ht="15" thickBot="1" x14ac:dyDescent="0.4"/>
    <row r="2" spans="1:6" ht="24" customHeight="1" thickBot="1" x14ac:dyDescent="0.4">
      <c r="B2" s="29" t="s">
        <v>176</v>
      </c>
      <c r="C2" s="26"/>
      <c r="D2" s="26"/>
      <c r="E2" s="26"/>
      <c r="F2" s="27"/>
    </row>
    <row r="3" spans="1:6" ht="56.2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5" x14ac:dyDescent="0.35">
      <c r="A17" s="48">
        <v>14</v>
      </c>
      <c r="B17" s="52"/>
      <c r="C17" s="52"/>
      <c r="D17" s="52"/>
      <c r="E17" s="53"/>
      <c r="F17" s="52"/>
    </row>
    <row r="18" spans="1:15" x14ac:dyDescent="0.35">
      <c r="A18" s="48">
        <v>15</v>
      </c>
      <c r="B18" s="52"/>
      <c r="C18" s="52"/>
      <c r="D18" s="52"/>
      <c r="E18" s="53"/>
      <c r="F18" s="52"/>
    </row>
    <row r="21" spans="1:15" ht="15" thickBot="1" x14ac:dyDescent="0.4"/>
    <row r="22" spans="1:15" ht="15" thickBot="1" x14ac:dyDescent="0.4">
      <c r="H22" s="54" t="s">
        <v>23</v>
      </c>
    </row>
    <row r="23" spans="1:15" x14ac:dyDescent="0.35">
      <c r="H23" s="55" t="s">
        <v>24</v>
      </c>
    </row>
    <row r="24" spans="1:15" ht="15" thickBot="1" x14ac:dyDescent="0.4">
      <c r="H24" s="56" t="s">
        <v>25</v>
      </c>
    </row>
    <row r="25" spans="1:15" ht="15" thickBot="1" x14ac:dyDescent="0.4">
      <c r="H25" s="57"/>
    </row>
    <row r="26" spans="1:15" ht="15" thickBot="1" x14ac:dyDescent="0.4">
      <c r="H26" s="9" t="s">
        <v>22</v>
      </c>
      <c r="I26" s="5"/>
      <c r="J26" s="5"/>
      <c r="K26" s="6"/>
      <c r="L26" s="6"/>
      <c r="M26" s="5"/>
      <c r="N26" s="6"/>
    </row>
    <row r="27" spans="1:15" ht="84" customHeight="1" x14ac:dyDescent="0.35">
      <c r="H27" s="31" t="s">
        <v>122</v>
      </c>
      <c r="I27" s="7"/>
      <c r="J27" s="13" t="s">
        <v>175</v>
      </c>
      <c r="K27" s="58"/>
      <c r="L27" s="59"/>
      <c r="M27" s="13" t="s">
        <v>174</v>
      </c>
      <c r="N27" s="58"/>
      <c r="O27" s="60"/>
    </row>
    <row r="28" spans="1:15" ht="34.5" customHeight="1" x14ac:dyDescent="0.35">
      <c r="H28" s="23" t="s">
        <v>123</v>
      </c>
      <c r="I28" s="8"/>
      <c r="J28" s="13" t="s">
        <v>11</v>
      </c>
      <c r="K28" s="58"/>
      <c r="L28" s="59"/>
      <c r="M28" s="13" t="s">
        <v>12</v>
      </c>
      <c r="N28" s="58"/>
    </row>
    <row r="29" spans="1:15" ht="47.25" customHeight="1" x14ac:dyDescent="0.35">
      <c r="H29" s="23" t="s">
        <v>124</v>
      </c>
      <c r="I29" s="8"/>
      <c r="J29" s="13" t="s">
        <v>15</v>
      </c>
      <c r="K29" s="61"/>
      <c r="L29" s="59"/>
      <c r="M29" s="33"/>
      <c r="N29" s="63"/>
    </row>
    <row r="30" spans="1:15" ht="111" customHeight="1" x14ac:dyDescent="0.35">
      <c r="H30" s="23" t="s">
        <v>125</v>
      </c>
      <c r="I30" s="8"/>
      <c r="J30" s="13" t="s">
        <v>46</v>
      </c>
      <c r="K30" s="61"/>
      <c r="L30" s="59"/>
      <c r="M30" s="33"/>
      <c r="N30" s="65"/>
    </row>
    <row r="31" spans="1:15" ht="108.75" customHeight="1" x14ac:dyDescent="0.35">
      <c r="H31" s="23" t="s">
        <v>126</v>
      </c>
      <c r="I31" s="8"/>
      <c r="J31" s="13" t="s">
        <v>46</v>
      </c>
      <c r="K31" s="61"/>
      <c r="L31" s="59"/>
      <c r="M31" s="33"/>
      <c r="N31" s="63"/>
    </row>
    <row r="32" spans="1:15" ht="67.5" customHeight="1" x14ac:dyDescent="0.35">
      <c r="H32" s="23" t="s">
        <v>127</v>
      </c>
      <c r="I32" s="8"/>
      <c r="J32" s="13" t="s">
        <v>141</v>
      </c>
      <c r="K32" s="61"/>
      <c r="L32" s="59"/>
      <c r="M32" s="33"/>
      <c r="N32" s="63"/>
    </row>
    <row r="33" spans="8:14" ht="45" customHeight="1" x14ac:dyDescent="0.35">
      <c r="H33" s="23" t="s">
        <v>128</v>
      </c>
      <c r="J33" s="13" t="s">
        <v>141</v>
      </c>
      <c r="K33" s="61"/>
      <c r="M33" s="33"/>
      <c r="N33" s="63"/>
    </row>
    <row r="34" spans="8:14" ht="46.5" customHeight="1" thickBot="1" x14ac:dyDescent="0.4">
      <c r="H34" s="32" t="s">
        <v>129</v>
      </c>
      <c r="J34" s="13" t="s">
        <v>132</v>
      </c>
      <c r="K34" s="61"/>
      <c r="M34" s="33"/>
      <c r="N34" s="63"/>
    </row>
  </sheetData>
  <sheetProtection algorithmName="SHA-512" hashValue="dDI6NmXdC/4WaypobE2pzcxkR+/fj75H4qqNQtW0CvxkVYEMZRMtnYabByOKUv5Z38bw3qZS4Q9XBvcJlgd8Ug==" saltValue="NnnQgyS4B8XwoW0NXdrxL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6F6BF44-3C27-4FAF-AA2E-95F6DF7B8842}">
          <x14:formula1>
            <xm:f>Indikatori!$B$1:$B$2</xm:f>
          </x14:formula1>
          <xm:sqref>K29</xm:sqref>
        </x14:dataValidation>
        <x14:dataValidation type="list" allowBlank="1" showInputMessage="1" showErrorMessage="1" xr:uid="{AE04B6D9-9579-434C-9C2F-CB6EE5A4AF43}">
          <x14:formula1>
            <xm:f>Indikatori!$A$1:$A$2</xm:f>
          </x14:formula1>
          <xm:sqref>C5</xm:sqref>
        </x14:dataValidation>
        <x14:dataValidation type="list" allowBlank="1" showInputMessage="1" showErrorMessage="1" xr:uid="{6D979CBC-FC4A-46D0-940B-654CC614B805}">
          <x14:formula1>
            <xm:f>Indikatori!$K$1:$K$3</xm:f>
          </x14:formula1>
          <xm:sqref>K30:K31</xm:sqref>
        </x14:dataValidation>
        <x14:dataValidation type="list" allowBlank="1" showInputMessage="1" showErrorMessage="1" xr:uid="{E2285941-5DB4-40BB-A015-9A6D72ACA08D}">
          <x14:formula1>
            <xm:f>Indikatori!$L$1:$L$3</xm:f>
          </x14:formula1>
          <xm:sqref>K34</xm:sqref>
        </x14:dataValidation>
        <x14:dataValidation type="list" allowBlank="1" showInputMessage="1" showErrorMessage="1" xr:uid="{63546313-734F-41A8-A6AE-8725BF5C12F6}">
          <x14:formula1>
            <xm:f>Indikatori!$M$1:$M$2</xm:f>
          </x14:formula1>
          <xm:sqref>K32:K33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B6D0-9BD5-42D3-8E8D-BCB8B7AB50AC}">
  <dimension ref="A1:O33"/>
  <sheetViews>
    <sheetView topLeftCell="G28" zoomScale="87" zoomScaleNormal="87" workbookViewId="0">
      <selection activeCell="H14" sqref="H14"/>
    </sheetView>
  </sheetViews>
  <sheetFormatPr defaultRowHeight="14.5" x14ac:dyDescent="0.35"/>
  <cols>
    <col min="1" max="1" width="9.179687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21.26953125" style="4" customWidth="1"/>
    <col min="11" max="11" width="15.1796875" style="4" customWidth="1"/>
    <col min="12" max="13" width="8.7265625" style="4"/>
    <col min="14" max="14" width="18.7265625" style="4" customWidth="1"/>
    <col min="15" max="16384" width="8.7265625" style="4"/>
  </cols>
  <sheetData>
    <row r="1" spans="1:6" ht="15" thickBot="1" x14ac:dyDescent="0.4"/>
    <row r="2" spans="1:6" ht="26.25" customHeight="1" thickBot="1" x14ac:dyDescent="0.4">
      <c r="B2" s="29" t="s">
        <v>177</v>
      </c>
      <c r="C2" s="26"/>
      <c r="D2" s="26"/>
      <c r="E2" s="26"/>
      <c r="F2" s="27"/>
    </row>
    <row r="3" spans="1:6" ht="47.2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66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5" x14ac:dyDescent="0.35">
      <c r="A17" s="48">
        <v>14</v>
      </c>
      <c r="B17" s="52"/>
      <c r="C17" s="52"/>
      <c r="D17" s="52"/>
      <c r="E17" s="53"/>
      <c r="F17" s="52"/>
    </row>
    <row r="18" spans="1:15" x14ac:dyDescent="0.35">
      <c r="A18" s="48">
        <v>15</v>
      </c>
      <c r="B18" s="52"/>
      <c r="C18" s="52"/>
      <c r="D18" s="52"/>
      <c r="E18" s="53"/>
      <c r="F18" s="52"/>
    </row>
    <row r="21" spans="1:15" ht="15" thickBot="1" x14ac:dyDescent="0.4"/>
    <row r="22" spans="1:15" ht="15" thickBot="1" x14ac:dyDescent="0.4">
      <c r="H22" s="54" t="s">
        <v>23</v>
      </c>
    </row>
    <row r="23" spans="1:15" x14ac:dyDescent="0.35">
      <c r="H23" s="55" t="s">
        <v>24</v>
      </c>
    </row>
    <row r="24" spans="1:15" ht="15" thickBot="1" x14ac:dyDescent="0.4">
      <c r="H24" s="56" t="s">
        <v>25</v>
      </c>
    </row>
    <row r="25" spans="1:15" ht="15" thickBot="1" x14ac:dyDescent="0.4">
      <c r="H25" s="57"/>
    </row>
    <row r="26" spans="1:15" ht="15" thickBot="1" x14ac:dyDescent="0.4">
      <c r="H26" s="9" t="s">
        <v>22</v>
      </c>
      <c r="I26" s="5"/>
      <c r="J26" s="5"/>
      <c r="K26" s="6"/>
      <c r="L26" s="6"/>
      <c r="M26" s="5"/>
      <c r="N26" s="6"/>
    </row>
    <row r="27" spans="1:15" ht="138" customHeight="1" x14ac:dyDescent="0.35">
      <c r="H27" s="31" t="s">
        <v>133</v>
      </c>
      <c r="I27" s="7"/>
      <c r="J27" s="13" t="s">
        <v>46</v>
      </c>
      <c r="K27" s="61"/>
      <c r="L27" s="59"/>
      <c r="M27" s="33"/>
      <c r="N27" s="65"/>
      <c r="O27" s="60"/>
    </row>
    <row r="28" spans="1:15" ht="62.25" customHeight="1" x14ac:dyDescent="0.35">
      <c r="H28" s="23" t="s">
        <v>134</v>
      </c>
      <c r="I28" s="8"/>
      <c r="J28" s="13" t="s">
        <v>39</v>
      </c>
      <c r="K28" s="61"/>
      <c r="L28" s="59"/>
      <c r="M28" s="33"/>
      <c r="N28" s="65"/>
    </row>
    <row r="29" spans="1:15" ht="35.25" customHeight="1" x14ac:dyDescent="0.35">
      <c r="H29" s="23" t="s">
        <v>135</v>
      </c>
      <c r="I29" s="8"/>
      <c r="J29" s="13" t="s">
        <v>60</v>
      </c>
      <c r="K29" s="58"/>
      <c r="L29" s="59"/>
      <c r="M29" s="13" t="s">
        <v>95</v>
      </c>
      <c r="N29" s="58"/>
    </row>
    <row r="30" spans="1:15" ht="44.25" customHeight="1" x14ac:dyDescent="0.35">
      <c r="H30" s="23" t="s">
        <v>136</v>
      </c>
      <c r="I30" s="8"/>
      <c r="J30" s="13" t="s">
        <v>141</v>
      </c>
      <c r="K30" s="61"/>
      <c r="L30" s="59"/>
      <c r="M30" s="33"/>
      <c r="N30" s="65"/>
    </row>
    <row r="31" spans="1:15" ht="58.5" customHeight="1" x14ac:dyDescent="0.35">
      <c r="H31" s="23" t="s">
        <v>137</v>
      </c>
      <c r="I31" s="8"/>
      <c r="J31" s="13" t="s">
        <v>11</v>
      </c>
      <c r="K31" s="67"/>
      <c r="L31" s="59"/>
      <c r="M31" s="33"/>
      <c r="N31" s="63"/>
    </row>
    <row r="32" spans="1:15" ht="57" customHeight="1" x14ac:dyDescent="0.35">
      <c r="H32" s="23" t="s">
        <v>130</v>
      </c>
      <c r="I32" s="8"/>
      <c r="J32" s="13" t="s">
        <v>15</v>
      </c>
      <c r="K32" s="61"/>
      <c r="L32" s="59"/>
      <c r="M32" s="13" t="s">
        <v>11</v>
      </c>
      <c r="N32" s="67"/>
    </row>
    <row r="33" spans="8:14" ht="63.75" customHeight="1" thickBot="1" x14ac:dyDescent="0.4">
      <c r="H33" s="32" t="s">
        <v>138</v>
      </c>
      <c r="J33" s="13" t="s">
        <v>141</v>
      </c>
      <c r="K33" s="61"/>
      <c r="M33" s="33"/>
      <c r="N33" s="63"/>
    </row>
  </sheetData>
  <sheetProtection algorithmName="SHA-512" hashValue="U8D53vQc0J88BbSMWBE/PiixIlEFFFEBgZfkKgNtw8rLnqBbhQDIKRcoGpqsnDe0Zd7gDLRjKgNhGC132p3ZGg==" saltValue="fdr43TE8m2DGGyMszg1Nn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C28B6BB-2BBB-4AB1-B991-B05DF2B2E70A}">
          <x14:formula1>
            <xm:f>Indikatori!$K$1:$K$3</xm:f>
          </x14:formula1>
          <xm:sqref>K27</xm:sqref>
        </x14:dataValidation>
        <x14:dataValidation type="list" allowBlank="1" showInputMessage="1" showErrorMessage="1" xr:uid="{F3369730-D7C0-4CAD-97A3-A8CEF0847AAF}">
          <x14:formula1>
            <xm:f>Indikatori!$A$1:$A$2</xm:f>
          </x14:formula1>
          <xm:sqref>C5</xm:sqref>
        </x14:dataValidation>
        <x14:dataValidation type="list" allowBlank="1" showInputMessage="1" showErrorMessage="1" xr:uid="{15447A4C-A0BF-4146-842F-1599D1919F15}">
          <x14:formula1>
            <xm:f>Indikatori!$C$1:$C$2</xm:f>
          </x14:formula1>
          <xm:sqref>K28</xm:sqref>
        </x14:dataValidation>
        <x14:dataValidation type="list" allowBlank="1" showInputMessage="1" showErrorMessage="1" xr:uid="{4CD38137-B702-42C4-91CC-412618525B4B}">
          <x14:formula1>
            <xm:f>Indikatori!$J$1:$J$2</xm:f>
          </x14:formula1>
          <xm:sqref>K32</xm:sqref>
        </x14:dataValidation>
        <x14:dataValidation type="list" allowBlank="1" showInputMessage="1" showErrorMessage="1" xr:uid="{4937CE27-B6A3-4CF9-B359-233F896F3DB4}">
          <x14:formula1>
            <xm:f>Indikatori!$M$1:$M$2</xm:f>
          </x14:formula1>
          <xm:sqref>K30 K33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A43C-9A51-4B7F-9FA1-38F41A770E87}">
  <dimension ref="A1:M32"/>
  <sheetViews>
    <sheetView topLeftCell="C24" zoomScale="78" zoomScaleNormal="78" workbookViewId="0">
      <selection activeCell="F36" sqref="F36"/>
    </sheetView>
  </sheetViews>
  <sheetFormatPr defaultRowHeight="14.5" x14ac:dyDescent="0.35"/>
  <cols>
    <col min="1" max="1" width="9.179687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4531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25.5" customHeight="1" thickBot="1" x14ac:dyDescent="0.4">
      <c r="B2" s="29" t="s">
        <v>178</v>
      </c>
      <c r="C2" s="26"/>
      <c r="D2" s="26"/>
      <c r="E2" s="26"/>
      <c r="F2" s="27"/>
    </row>
    <row r="3" spans="1:6" ht="33.6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3" x14ac:dyDescent="0.35">
      <c r="A17" s="48">
        <v>14</v>
      </c>
      <c r="B17" s="52"/>
      <c r="C17" s="52"/>
      <c r="D17" s="52"/>
      <c r="E17" s="53"/>
      <c r="F17" s="52"/>
    </row>
    <row r="18" spans="1:13" x14ac:dyDescent="0.35">
      <c r="A18" s="48">
        <v>15</v>
      </c>
      <c r="B18" s="52"/>
      <c r="C18" s="52"/>
      <c r="D18" s="52"/>
      <c r="E18" s="53"/>
      <c r="F18" s="52"/>
    </row>
    <row r="21" spans="1:13" ht="15" thickBot="1" x14ac:dyDescent="0.4"/>
    <row r="22" spans="1:13" ht="15" thickBot="1" x14ac:dyDescent="0.4">
      <c r="H22" s="54" t="s">
        <v>23</v>
      </c>
    </row>
    <row r="23" spans="1:13" x14ac:dyDescent="0.35">
      <c r="H23" s="55" t="s">
        <v>24</v>
      </c>
    </row>
    <row r="24" spans="1:13" ht="15" thickBot="1" x14ac:dyDescent="0.4">
      <c r="H24" s="56" t="s">
        <v>25</v>
      </c>
    </row>
    <row r="25" spans="1:13" ht="15" thickBot="1" x14ac:dyDescent="0.4">
      <c r="H25" s="57"/>
    </row>
    <row r="26" spans="1:13" ht="15" thickBot="1" x14ac:dyDescent="0.4">
      <c r="H26" s="9" t="s">
        <v>22</v>
      </c>
      <c r="I26" s="5"/>
      <c r="J26" s="5"/>
      <c r="K26" s="6"/>
      <c r="L26" s="6"/>
    </row>
    <row r="27" spans="1:13" ht="33" customHeight="1" x14ac:dyDescent="0.35">
      <c r="H27" s="31" t="s">
        <v>147</v>
      </c>
      <c r="I27" s="7"/>
      <c r="J27" s="13" t="s">
        <v>60</v>
      </c>
      <c r="K27" s="58"/>
      <c r="L27" s="59"/>
      <c r="M27" s="60"/>
    </row>
    <row r="28" spans="1:13" ht="44.25" customHeight="1" x14ac:dyDescent="0.35">
      <c r="H28" s="23" t="s">
        <v>146</v>
      </c>
      <c r="I28" s="8"/>
      <c r="J28" s="13" t="s">
        <v>39</v>
      </c>
      <c r="K28" s="61"/>
      <c r="L28" s="59"/>
    </row>
    <row r="29" spans="1:13" ht="48.75" customHeight="1" x14ac:dyDescent="0.35">
      <c r="H29" s="23" t="s">
        <v>145</v>
      </c>
      <c r="I29" s="8"/>
      <c r="J29" s="13" t="s">
        <v>39</v>
      </c>
      <c r="K29" s="61"/>
      <c r="L29" s="59"/>
    </row>
    <row r="30" spans="1:13" ht="43.5" customHeight="1" x14ac:dyDescent="0.35">
      <c r="H30" s="23" t="s">
        <v>144</v>
      </c>
      <c r="I30" s="8"/>
      <c r="J30" s="13" t="s">
        <v>39</v>
      </c>
      <c r="K30" s="61"/>
      <c r="L30" s="59"/>
    </row>
    <row r="31" spans="1:13" ht="48.75" customHeight="1" x14ac:dyDescent="0.35">
      <c r="H31" s="23" t="s">
        <v>143</v>
      </c>
      <c r="I31" s="8"/>
      <c r="J31" s="13" t="s">
        <v>39</v>
      </c>
      <c r="K31" s="61"/>
      <c r="L31" s="59"/>
    </row>
    <row r="32" spans="1:13" ht="45" customHeight="1" thickBot="1" x14ac:dyDescent="0.4">
      <c r="H32" s="32" t="s">
        <v>142</v>
      </c>
      <c r="I32" s="8"/>
      <c r="J32" s="13" t="s">
        <v>39</v>
      </c>
      <c r="K32" s="61"/>
      <c r="L32" s="59"/>
    </row>
  </sheetData>
  <sheetProtection algorithmName="SHA-512" hashValue="1/Gv3IVQWd9ufTli7qyaakY7AwV+C7SUQM7oGPpmSYDbMnj+TeXGWYQfWDTcBmEib64z42JkmxflIkNeJSjUbw==" saltValue="KkdHQma6MILIHT+EmzUP6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561B95-2DFB-47C5-8015-AFC1F768BB8C}">
          <x14:formula1>
            <xm:f>Indikatori!$C$1:$C$2</xm:f>
          </x14:formula1>
          <xm:sqref>K28:K32</xm:sqref>
        </x14:dataValidation>
        <x14:dataValidation type="list" allowBlank="1" showInputMessage="1" showErrorMessage="1" xr:uid="{A693D23E-4D51-43C1-ABDF-4E056497CDB4}">
          <x14:formula1>
            <xm:f>Indikatori!$A$1:$A$2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36C-E47E-4AAD-B06F-379939B7F293}">
  <dimension ref="A1:O31"/>
  <sheetViews>
    <sheetView topLeftCell="D20" zoomScale="78" zoomScaleNormal="78" workbookViewId="0">
      <selection activeCell="J28" sqref="J28"/>
    </sheetView>
  </sheetViews>
  <sheetFormatPr defaultRowHeight="14.5" x14ac:dyDescent="0.35"/>
  <cols>
    <col min="1" max="1" width="9.179687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453125" style="4" customWidth="1"/>
    <col min="11" max="11" width="15.1796875" style="4" customWidth="1"/>
    <col min="12" max="13" width="8.7265625" style="4"/>
    <col min="14" max="14" width="11.7265625" style="4" customWidth="1"/>
    <col min="15" max="16384" width="8.7265625" style="4"/>
  </cols>
  <sheetData>
    <row r="1" spans="1:6" ht="15" thickBot="1" x14ac:dyDescent="0.4"/>
    <row r="2" spans="1:6" ht="24" customHeight="1" thickBot="1" x14ac:dyDescent="0.4">
      <c r="B2" s="29" t="s">
        <v>179</v>
      </c>
      <c r="C2" s="26"/>
      <c r="D2" s="26"/>
      <c r="E2" s="26"/>
      <c r="F2" s="27"/>
    </row>
    <row r="3" spans="1:6" ht="33.6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5" x14ac:dyDescent="0.35">
      <c r="A17" s="48">
        <v>14</v>
      </c>
      <c r="B17" s="52"/>
      <c r="C17" s="52"/>
      <c r="D17" s="52"/>
      <c r="E17" s="53"/>
      <c r="F17" s="52"/>
    </row>
    <row r="18" spans="1:15" x14ac:dyDescent="0.35">
      <c r="A18" s="48">
        <v>15</v>
      </c>
      <c r="B18" s="52"/>
      <c r="C18" s="52"/>
      <c r="D18" s="52"/>
      <c r="E18" s="53"/>
      <c r="F18" s="52"/>
    </row>
    <row r="21" spans="1:15" ht="15" thickBot="1" x14ac:dyDescent="0.4"/>
    <row r="22" spans="1:15" ht="15" thickBot="1" x14ac:dyDescent="0.4">
      <c r="H22" s="54" t="s">
        <v>23</v>
      </c>
    </row>
    <row r="23" spans="1:15" x14ac:dyDescent="0.35">
      <c r="H23" s="55" t="s">
        <v>24</v>
      </c>
    </row>
    <row r="24" spans="1:15" ht="15" thickBot="1" x14ac:dyDescent="0.4">
      <c r="H24" s="56" t="s">
        <v>25</v>
      </c>
    </row>
    <row r="25" spans="1:15" ht="15" thickBot="1" x14ac:dyDescent="0.4">
      <c r="H25" s="57"/>
    </row>
    <row r="26" spans="1:15" ht="15" thickBot="1" x14ac:dyDescent="0.4">
      <c r="H26" s="9" t="s">
        <v>22</v>
      </c>
      <c r="I26" s="5"/>
      <c r="J26" s="5"/>
      <c r="K26" s="6"/>
      <c r="L26" s="6"/>
    </row>
    <row r="27" spans="1:15" ht="52.5" customHeight="1" x14ac:dyDescent="0.35">
      <c r="H27" s="31" t="s">
        <v>148</v>
      </c>
      <c r="I27" s="7"/>
      <c r="J27" s="13" t="s">
        <v>39</v>
      </c>
      <c r="K27" s="61"/>
      <c r="L27" s="59"/>
      <c r="M27" s="60"/>
    </row>
    <row r="28" spans="1:15" ht="45" customHeight="1" x14ac:dyDescent="0.35">
      <c r="H28" s="23" t="s">
        <v>149</v>
      </c>
      <c r="I28" s="8"/>
      <c r="J28" s="13" t="s">
        <v>60</v>
      </c>
      <c r="K28" s="58"/>
      <c r="L28" s="59"/>
    </row>
    <row r="29" spans="1:15" ht="36" customHeight="1" x14ac:dyDescent="0.35">
      <c r="H29" s="23" t="s">
        <v>150</v>
      </c>
      <c r="I29" s="8"/>
      <c r="J29" s="13" t="s">
        <v>60</v>
      </c>
      <c r="K29" s="58"/>
      <c r="L29" s="59"/>
    </row>
    <row r="30" spans="1:15" ht="66" customHeight="1" x14ac:dyDescent="0.35">
      <c r="H30" s="23" t="s">
        <v>151</v>
      </c>
      <c r="I30" s="8"/>
      <c r="J30" s="13" t="s">
        <v>60</v>
      </c>
      <c r="K30" s="58"/>
      <c r="L30" s="59"/>
    </row>
    <row r="31" spans="1:15" ht="69.75" customHeight="1" thickBot="1" x14ac:dyDescent="0.4">
      <c r="H31" s="32" t="s">
        <v>152</v>
      </c>
      <c r="I31" s="8"/>
      <c r="J31" s="13" t="s">
        <v>60</v>
      </c>
      <c r="K31" s="58"/>
      <c r="L31" s="59"/>
      <c r="N31" s="13" t="s">
        <v>77</v>
      </c>
      <c r="O31" s="68">
        <v>0.06</v>
      </c>
    </row>
  </sheetData>
  <sheetProtection algorithmName="SHA-512" hashValue="vEpFKbnB77XRosWhhK50+IqIFOlS0p06L9IztvDHTZOxHHLQmobjk4VDlXe2LMuuVQ3vukqz61QuEBF8R3zwnQ==" saltValue="WsxfORAkFIJVFcPh8xUCW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332D5A-E63E-4D11-81CA-FC64B213F105}">
          <x14:formula1>
            <xm:f>Indikatori!$A$1:$A$2</xm:f>
          </x14:formula1>
          <xm:sqref>C5</xm:sqref>
        </x14:dataValidation>
        <x14:dataValidation type="list" allowBlank="1" showInputMessage="1" showErrorMessage="1" xr:uid="{8ECBC1B0-0D42-4CC3-BA96-CF93C68FEAF6}">
          <x14:formula1>
            <xm:f>Indikatori!$C$1:$C$2</xm:f>
          </x14:formula1>
          <xm:sqref>K27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9AB6-A18F-4233-8C50-92EAD6E156D3}">
  <dimension ref="A1:Q34"/>
  <sheetViews>
    <sheetView topLeftCell="F30" zoomScale="78" zoomScaleNormal="78" workbookViewId="0">
      <selection activeCell="J27" sqref="J27"/>
    </sheetView>
  </sheetViews>
  <sheetFormatPr defaultRowHeight="14.5" x14ac:dyDescent="0.35"/>
  <cols>
    <col min="1" max="1" width="9.179687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20.26953125" style="4" customWidth="1"/>
    <col min="11" max="11" width="15.1796875" style="4" customWidth="1"/>
    <col min="12" max="12" width="8.7265625" style="4"/>
    <col min="13" max="13" width="11.26953125" style="4" customWidth="1"/>
    <col min="14" max="14" width="20" style="4" customWidth="1"/>
    <col min="15" max="15" width="8.7265625" style="4"/>
    <col min="16" max="16" width="15.1796875" style="4" customWidth="1"/>
    <col min="17" max="17" width="11.1796875" style="4" customWidth="1"/>
    <col min="18" max="16384" width="8.7265625" style="4"/>
  </cols>
  <sheetData>
    <row r="1" spans="1:6" ht="15" thickBot="1" x14ac:dyDescent="0.4"/>
    <row r="2" spans="1:6" ht="30" customHeight="1" thickBot="1" x14ac:dyDescent="0.4">
      <c r="B2" s="29" t="s">
        <v>180</v>
      </c>
      <c r="C2" s="26"/>
      <c r="D2" s="26"/>
      <c r="E2" s="26"/>
      <c r="F2" s="27"/>
    </row>
    <row r="3" spans="1:6" ht="33.6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6" x14ac:dyDescent="0.35">
      <c r="A17" s="48">
        <v>14</v>
      </c>
      <c r="B17" s="52"/>
      <c r="C17" s="52"/>
      <c r="D17" s="52"/>
      <c r="E17" s="53"/>
      <c r="F17" s="52"/>
    </row>
    <row r="18" spans="1:16" x14ac:dyDescent="0.35">
      <c r="A18" s="48">
        <v>15</v>
      </c>
      <c r="B18" s="52"/>
      <c r="C18" s="52"/>
      <c r="D18" s="52"/>
      <c r="E18" s="53"/>
      <c r="F18" s="52"/>
    </row>
    <row r="21" spans="1:16" ht="15" thickBot="1" x14ac:dyDescent="0.4"/>
    <row r="22" spans="1:16" ht="15" thickBot="1" x14ac:dyDescent="0.4">
      <c r="H22" s="54" t="s">
        <v>23</v>
      </c>
    </row>
    <row r="23" spans="1:16" x14ac:dyDescent="0.35">
      <c r="H23" s="55" t="s">
        <v>24</v>
      </c>
    </row>
    <row r="24" spans="1:16" ht="15" thickBot="1" x14ac:dyDescent="0.4">
      <c r="H24" s="56" t="s">
        <v>25</v>
      </c>
    </row>
    <row r="25" spans="1:16" ht="15" thickBot="1" x14ac:dyDescent="0.4">
      <c r="H25" s="57"/>
    </row>
    <row r="26" spans="1:16" ht="15" thickBot="1" x14ac:dyDescent="0.4">
      <c r="H26" s="9" t="s">
        <v>22</v>
      </c>
      <c r="I26" s="5"/>
      <c r="J26" s="5"/>
      <c r="K26" s="6"/>
      <c r="L26" s="6"/>
    </row>
    <row r="27" spans="1:16" ht="47.25" customHeight="1" x14ac:dyDescent="0.35">
      <c r="H27" s="31" t="s">
        <v>153</v>
      </c>
      <c r="I27" s="7"/>
      <c r="J27" s="13" t="s">
        <v>15</v>
      </c>
      <c r="K27" s="61"/>
      <c r="L27" s="59"/>
      <c r="M27" s="60"/>
    </row>
    <row r="28" spans="1:16" ht="114.75" customHeight="1" x14ac:dyDescent="0.35">
      <c r="H28" s="23" t="s">
        <v>154</v>
      </c>
      <c r="I28" s="8"/>
      <c r="J28" s="13" t="s">
        <v>39</v>
      </c>
      <c r="K28" s="61"/>
      <c r="L28" s="59"/>
    </row>
    <row r="29" spans="1:16" ht="71.25" customHeight="1" x14ac:dyDescent="0.35">
      <c r="H29" s="23" t="s">
        <v>182</v>
      </c>
      <c r="I29" s="8"/>
      <c r="J29" s="13" t="s">
        <v>158</v>
      </c>
      <c r="K29" s="61"/>
      <c r="L29" s="59"/>
    </row>
    <row r="30" spans="1:16" ht="57" customHeight="1" x14ac:dyDescent="0.35">
      <c r="H30" s="23" t="s">
        <v>183</v>
      </c>
      <c r="I30" s="8"/>
      <c r="J30" s="13" t="s">
        <v>157</v>
      </c>
      <c r="K30" s="61"/>
      <c r="L30" s="59"/>
    </row>
    <row r="31" spans="1:16" ht="50.25" customHeight="1" x14ac:dyDescent="0.35">
      <c r="H31" s="23" t="s">
        <v>155</v>
      </c>
      <c r="I31" s="8"/>
      <c r="J31" s="13" t="s">
        <v>15</v>
      </c>
      <c r="K31" s="61"/>
      <c r="L31" s="59"/>
    </row>
    <row r="32" spans="1:16" ht="74.25" customHeight="1" x14ac:dyDescent="0.35">
      <c r="H32" s="23" t="s">
        <v>184</v>
      </c>
      <c r="J32" s="13" t="s">
        <v>15</v>
      </c>
      <c r="K32" s="61"/>
      <c r="M32" s="69"/>
      <c r="N32" s="69"/>
      <c r="O32" s="69"/>
      <c r="P32" s="69"/>
    </row>
    <row r="33" spans="8:17" ht="54.75" customHeight="1" x14ac:dyDescent="0.35">
      <c r="H33" s="23" t="s">
        <v>156</v>
      </c>
      <c r="J33" s="13" t="s">
        <v>60</v>
      </c>
      <c r="K33" s="58"/>
      <c r="M33" s="13" t="s">
        <v>159</v>
      </c>
      <c r="N33" s="58"/>
      <c r="P33" s="13" t="s">
        <v>160</v>
      </c>
      <c r="Q33" s="61"/>
    </row>
    <row r="34" spans="8:17" ht="97.5" customHeight="1" thickBot="1" x14ac:dyDescent="0.4">
      <c r="H34" s="32" t="s">
        <v>181</v>
      </c>
      <c r="J34" s="13" t="s">
        <v>60</v>
      </c>
      <c r="K34" s="58"/>
      <c r="L34" s="59"/>
      <c r="M34" s="13" t="s">
        <v>95</v>
      </c>
      <c r="N34" s="58"/>
    </row>
  </sheetData>
  <sheetProtection algorithmName="SHA-512" hashValue="2U6QKozxX23m/qwE1rF0/5Yiy23DwieXlHYVdKCoqDgTdL9iKijMyBBbE8XggmOw8nRN0X+teLinfQJ0y3zDAw==" saltValue="nW09vEodtfjl6q5fuCLOV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4FC94F1-ECD4-4658-BC65-0C0AB8670A5C}">
          <x14:formula1>
            <xm:f>Indikatori!$C$1:$C$2</xm:f>
          </x14:formula1>
          <xm:sqref>K28</xm:sqref>
        </x14:dataValidation>
        <x14:dataValidation type="list" allowBlank="1" showInputMessage="1" showErrorMessage="1" xr:uid="{FBCB57E8-6E63-44A7-85B0-1269C620599D}">
          <x14:formula1>
            <xm:f>Indikatori!$A$1:$A$2</xm:f>
          </x14:formula1>
          <xm:sqref>C5</xm:sqref>
        </x14:dataValidation>
        <x14:dataValidation type="list" allowBlank="1" showInputMessage="1" showErrorMessage="1" xr:uid="{24531590-67DC-496A-8FE9-1A84B249DD72}">
          <x14:formula1>
            <xm:f>Indikatori!$J$1:$J$2</xm:f>
          </x14:formula1>
          <xm:sqref>K27 K31:K32 Q33</xm:sqref>
        </x14:dataValidation>
        <x14:dataValidation type="list" allowBlank="1" showInputMessage="1" showErrorMessage="1" xr:uid="{F6B537F8-AEF3-4597-BA66-8F76C689E613}">
          <x14:formula1>
            <xm:f>Indikatori!$N$1:$N$3</xm:f>
          </x14:formula1>
          <xm:sqref>K29</xm:sqref>
        </x14:dataValidation>
        <x14:dataValidation type="list" allowBlank="1" showInputMessage="1" showErrorMessage="1" xr:uid="{05E21AB2-1A70-45FF-8A01-B8385FE2CD75}">
          <x14:formula1>
            <xm:f>Indikatori!$O$1:$O$3</xm:f>
          </x14:formula1>
          <xm:sqref>K30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4671-3977-4928-9172-C04B7F56F6D6}">
  <dimension ref="A1:L30"/>
  <sheetViews>
    <sheetView topLeftCell="C24" zoomScale="78" zoomScaleNormal="78" workbookViewId="0">
      <selection activeCell="F29" sqref="F29"/>
    </sheetView>
  </sheetViews>
  <sheetFormatPr defaultRowHeight="14.5" x14ac:dyDescent="0.35"/>
  <cols>
    <col min="1" max="1" width="9.179687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4531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29.25" customHeight="1" thickBot="1" x14ac:dyDescent="0.4">
      <c r="B2" s="29" t="s">
        <v>185</v>
      </c>
      <c r="C2" s="26"/>
      <c r="D2" s="26"/>
      <c r="E2" s="26"/>
      <c r="F2" s="27"/>
    </row>
    <row r="3" spans="1:6" ht="33.6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2" x14ac:dyDescent="0.35">
      <c r="A17" s="48">
        <v>14</v>
      </c>
      <c r="B17" s="52"/>
      <c r="C17" s="52"/>
      <c r="D17" s="52"/>
      <c r="E17" s="53"/>
      <c r="F17" s="52"/>
    </row>
    <row r="18" spans="1:12" x14ac:dyDescent="0.35">
      <c r="A18" s="48">
        <v>15</v>
      </c>
      <c r="B18" s="52"/>
      <c r="C18" s="52"/>
      <c r="D18" s="52"/>
      <c r="E18" s="53"/>
      <c r="F18" s="52"/>
    </row>
    <row r="21" spans="1:12" ht="15" thickBot="1" x14ac:dyDescent="0.4"/>
    <row r="22" spans="1:12" ht="15" thickBot="1" x14ac:dyDescent="0.4">
      <c r="H22" s="54" t="s">
        <v>23</v>
      </c>
    </row>
    <row r="23" spans="1:12" x14ac:dyDescent="0.35">
      <c r="H23" s="55" t="s">
        <v>24</v>
      </c>
    </row>
    <row r="24" spans="1:12" ht="15" thickBot="1" x14ac:dyDescent="0.4">
      <c r="H24" s="56" t="s">
        <v>25</v>
      </c>
    </row>
    <row r="25" spans="1:12" ht="15" thickBot="1" x14ac:dyDescent="0.4">
      <c r="H25" s="57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60" customHeight="1" x14ac:dyDescent="0.35">
      <c r="H27" s="31" t="s">
        <v>163</v>
      </c>
      <c r="I27" s="7"/>
      <c r="J27" s="13" t="s">
        <v>46</v>
      </c>
      <c r="K27" s="61"/>
      <c r="L27" s="59"/>
    </row>
    <row r="28" spans="1:12" ht="79.5" customHeight="1" x14ac:dyDescent="0.35">
      <c r="H28" s="23" t="s">
        <v>164</v>
      </c>
      <c r="I28" s="8"/>
      <c r="J28" s="13" t="s">
        <v>46</v>
      </c>
      <c r="K28" s="61"/>
      <c r="L28" s="59"/>
    </row>
    <row r="29" spans="1:12" ht="53.25" customHeight="1" x14ac:dyDescent="0.35">
      <c r="H29" s="23" t="s">
        <v>165</v>
      </c>
      <c r="I29" s="8"/>
      <c r="J29" s="13" t="s">
        <v>46</v>
      </c>
      <c r="K29" s="61"/>
      <c r="L29" s="59"/>
    </row>
    <row r="30" spans="1:12" ht="71.25" customHeight="1" thickBot="1" x14ac:dyDescent="0.4">
      <c r="H30" s="32" t="s">
        <v>166</v>
      </c>
      <c r="I30" s="8"/>
      <c r="J30" s="13" t="s">
        <v>46</v>
      </c>
      <c r="K30" s="61"/>
      <c r="L30" s="59"/>
    </row>
  </sheetData>
  <sheetProtection algorithmName="SHA-512" hashValue="FtGZXz832RtDfN9XK2V8zl6cHMinT8nC8pqnwB1bQ+pJobrFdyjcM7HmGYjAxYZfXJFci313ET6YsVNP9OFIRw==" saltValue="61udKkqi/g6VQjPd6U1Qu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1BCF94-3492-4F27-9DB1-D0600C0EAF08}">
          <x14:formula1>
            <xm:f>Indikatori!$A$1:$A$2</xm:f>
          </x14:formula1>
          <xm:sqref>C5</xm:sqref>
        </x14:dataValidation>
        <x14:dataValidation type="list" allowBlank="1" showInputMessage="1" showErrorMessage="1" xr:uid="{7BBB5AE0-00D7-4F85-8E7A-B723F509ECBD}">
          <x14:formula1>
            <xm:f>Indikatori!$K$1:$K$3</xm:f>
          </x14:formula1>
          <xm:sqref>K27:K30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A547-0B09-4592-BCD0-9FE86E4E699C}">
  <dimension ref="A1:N35"/>
  <sheetViews>
    <sheetView topLeftCell="E26" zoomScale="78" zoomScaleNormal="78" workbookViewId="0">
      <selection activeCell="P31" sqref="P31"/>
    </sheetView>
  </sheetViews>
  <sheetFormatPr defaultRowHeight="14.5" x14ac:dyDescent="0.35"/>
  <cols>
    <col min="1" max="1" width="9.179687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453125" style="4" customWidth="1"/>
    <col min="11" max="11" width="15.1796875" style="4" customWidth="1"/>
    <col min="12" max="12" width="8.7265625" style="4"/>
    <col min="13" max="13" width="16.453125" style="4" customWidth="1"/>
    <col min="14" max="14" width="15.7265625" style="4" customWidth="1"/>
    <col min="15" max="16384" width="8.7265625" style="4"/>
  </cols>
  <sheetData>
    <row r="1" spans="1:6" ht="15" thickBot="1" x14ac:dyDescent="0.4"/>
    <row r="2" spans="1:6" ht="22.5" customHeight="1" thickBot="1" x14ac:dyDescent="0.4">
      <c r="B2" s="29" t="s">
        <v>186</v>
      </c>
      <c r="C2" s="26"/>
      <c r="D2" s="26"/>
      <c r="E2" s="26"/>
      <c r="F2" s="27"/>
    </row>
    <row r="3" spans="1:6" ht="33.6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3" x14ac:dyDescent="0.35">
      <c r="A17" s="48">
        <v>14</v>
      </c>
      <c r="B17" s="52"/>
      <c r="C17" s="52"/>
      <c r="D17" s="52"/>
      <c r="E17" s="53"/>
      <c r="F17" s="52"/>
    </row>
    <row r="18" spans="1:13" x14ac:dyDescent="0.35">
      <c r="A18" s="48">
        <v>15</v>
      </c>
      <c r="B18" s="52"/>
      <c r="C18" s="52"/>
      <c r="D18" s="52"/>
      <c r="E18" s="53"/>
      <c r="F18" s="52"/>
    </row>
    <row r="21" spans="1:13" ht="15" thickBot="1" x14ac:dyDescent="0.4"/>
    <row r="22" spans="1:13" ht="15" thickBot="1" x14ac:dyDescent="0.4">
      <c r="H22" s="54" t="s">
        <v>23</v>
      </c>
    </row>
    <row r="23" spans="1:13" x14ac:dyDescent="0.35">
      <c r="H23" s="55" t="s">
        <v>24</v>
      </c>
    </row>
    <row r="24" spans="1:13" ht="15" thickBot="1" x14ac:dyDescent="0.4">
      <c r="H24" s="56" t="s">
        <v>25</v>
      </c>
    </row>
    <row r="25" spans="1:13" ht="15" thickBot="1" x14ac:dyDescent="0.4">
      <c r="H25" s="57"/>
    </row>
    <row r="26" spans="1:13" ht="15" thickBot="1" x14ac:dyDescent="0.4">
      <c r="H26" s="9" t="s">
        <v>22</v>
      </c>
      <c r="I26" s="5"/>
      <c r="J26" s="5"/>
      <c r="K26" s="6"/>
      <c r="L26" s="6"/>
    </row>
    <row r="27" spans="1:13" ht="60" customHeight="1" x14ac:dyDescent="0.35">
      <c r="H27" s="31" t="s">
        <v>167</v>
      </c>
      <c r="I27" s="7"/>
      <c r="J27" s="13" t="s">
        <v>34</v>
      </c>
      <c r="K27" s="61"/>
      <c r="L27" s="59"/>
    </row>
    <row r="28" spans="1:13" ht="34.5" customHeight="1" x14ac:dyDescent="0.35">
      <c r="H28" s="23" t="s">
        <v>168</v>
      </c>
      <c r="I28" s="8"/>
      <c r="J28" s="13" t="s">
        <v>60</v>
      </c>
      <c r="K28" s="58"/>
      <c r="L28" s="59"/>
    </row>
    <row r="29" spans="1:13" ht="56.25" customHeight="1" x14ac:dyDescent="0.35">
      <c r="H29" s="23" t="s">
        <v>169</v>
      </c>
      <c r="I29" s="8"/>
      <c r="J29" s="13" t="s">
        <v>46</v>
      </c>
      <c r="K29" s="61"/>
      <c r="L29" s="59"/>
    </row>
    <row r="30" spans="1:13" ht="50.25" customHeight="1" x14ac:dyDescent="0.35">
      <c r="H30" s="23" t="s">
        <v>170</v>
      </c>
      <c r="I30" s="8"/>
      <c r="J30" s="13" t="s">
        <v>46</v>
      </c>
      <c r="K30" s="61"/>
      <c r="L30" s="59"/>
    </row>
    <row r="31" spans="1:13" ht="86.25" customHeight="1" x14ac:dyDescent="0.35">
      <c r="H31" s="23" t="s">
        <v>171</v>
      </c>
      <c r="J31" s="13" t="s">
        <v>46</v>
      </c>
      <c r="K31" s="61"/>
    </row>
    <row r="32" spans="1:13" ht="29" customHeight="1" thickBot="1" x14ac:dyDescent="0.4">
      <c r="H32" s="32" t="s">
        <v>172</v>
      </c>
      <c r="J32" s="13" t="s">
        <v>60</v>
      </c>
      <c r="K32" s="67"/>
      <c r="M32" s="13" t="s">
        <v>173</v>
      </c>
    </row>
    <row r="35" spans="14:14" x14ac:dyDescent="0.35">
      <c r="N35" s="30"/>
    </row>
  </sheetData>
  <sheetProtection algorithmName="SHA-512" hashValue="s3qwfGmSFPt7pSJM/b9n7NEqPc4FMkTDmXFemGwKC7I2OmFX0VgtlVh5gBu0ERPDDiIE+vTNWUagC31BXUf4Jw==" saltValue="NP0+glWImUrKdb8c4sD+w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485024-125D-4C9B-B3BA-A2BE00EE6406}">
          <x14:formula1>
            <xm:f>Indikatori!$K$1:$K$3</xm:f>
          </x14:formula1>
          <xm:sqref>K29:K31</xm:sqref>
        </x14:dataValidation>
        <x14:dataValidation type="list" allowBlank="1" showInputMessage="1" showErrorMessage="1" xr:uid="{ED6CAB5B-A810-4325-921F-EA2F9B48B516}">
          <x14:formula1>
            <xm:f>Indikatori!$A$1:$A$2</xm:f>
          </x14:formula1>
          <xm:sqref>C5</xm:sqref>
        </x14:dataValidation>
        <x14:dataValidation type="list" allowBlank="1" showInputMessage="1" showErrorMessage="1" xr:uid="{5E90671E-60D1-4FB5-B5DB-CD0AE20AE97C}">
          <x14:formula1>
            <xm:f>Indikatori!$P$1:$P$4</xm:f>
          </x14:formula1>
          <xm:sqref>K27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2240-7D5D-4F2B-9CFE-FD695C8B4D3F}">
  <dimension ref="A1:L30"/>
  <sheetViews>
    <sheetView topLeftCell="D19" zoomScale="90" zoomScaleNormal="90" workbookViewId="0">
      <selection activeCell="H23" sqref="H23"/>
    </sheetView>
  </sheetViews>
  <sheetFormatPr defaultRowHeight="14.5" x14ac:dyDescent="0.35"/>
  <cols>
    <col min="1" max="1" width="8.726562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19" thickBot="1" x14ac:dyDescent="0.4">
      <c r="B2" s="29" t="s">
        <v>100</v>
      </c>
      <c r="C2" s="26"/>
      <c r="D2" s="26"/>
      <c r="E2" s="26"/>
      <c r="F2" s="27"/>
    </row>
    <row r="3" spans="1:6" ht="53.5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2" x14ac:dyDescent="0.35">
      <c r="A17" s="48">
        <v>14</v>
      </c>
      <c r="B17" s="52"/>
      <c r="C17" s="52"/>
      <c r="D17" s="52"/>
      <c r="E17" s="53"/>
      <c r="F17" s="52"/>
    </row>
    <row r="18" spans="1:12" x14ac:dyDescent="0.35">
      <c r="A18" s="48">
        <v>15</v>
      </c>
      <c r="B18" s="52"/>
      <c r="C18" s="52"/>
      <c r="D18" s="52"/>
      <c r="E18" s="53"/>
      <c r="F18" s="52"/>
    </row>
    <row r="21" spans="1:12" ht="15" thickBot="1" x14ac:dyDescent="0.4"/>
    <row r="22" spans="1:12" ht="15" thickBot="1" x14ac:dyDescent="0.4">
      <c r="H22" s="54" t="s">
        <v>23</v>
      </c>
    </row>
    <row r="23" spans="1:12" x14ac:dyDescent="0.35">
      <c r="H23" s="55" t="s">
        <v>24</v>
      </c>
    </row>
    <row r="24" spans="1:12" ht="15" thickBot="1" x14ac:dyDescent="0.4">
      <c r="H24" s="56" t="s">
        <v>25</v>
      </c>
    </row>
    <row r="25" spans="1:12" ht="15" thickBot="1" x14ac:dyDescent="0.4">
      <c r="H25" s="57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39" x14ac:dyDescent="0.35">
      <c r="H27" s="10" t="s">
        <v>33</v>
      </c>
      <c r="I27" s="7"/>
      <c r="J27" s="13" t="s">
        <v>34</v>
      </c>
      <c r="K27" s="61"/>
      <c r="L27" s="59"/>
    </row>
    <row r="28" spans="1:12" ht="26" x14ac:dyDescent="0.35">
      <c r="H28" s="12" t="s">
        <v>36</v>
      </c>
      <c r="I28" s="8"/>
      <c r="J28" s="13" t="s">
        <v>11</v>
      </c>
      <c r="K28" s="58"/>
      <c r="L28" s="59"/>
    </row>
    <row r="29" spans="1:12" ht="39" x14ac:dyDescent="0.35">
      <c r="H29" s="12" t="s">
        <v>37</v>
      </c>
      <c r="I29" s="8"/>
      <c r="J29" s="13" t="s">
        <v>39</v>
      </c>
      <c r="K29" s="61"/>
      <c r="L29" s="59"/>
    </row>
    <row r="30" spans="1:12" ht="65" x14ac:dyDescent="0.35">
      <c r="H30" s="12" t="s">
        <v>38</v>
      </c>
      <c r="I30" s="8"/>
      <c r="J30" s="13" t="s">
        <v>42</v>
      </c>
      <c r="K30" s="61"/>
      <c r="L30" s="59"/>
    </row>
  </sheetData>
  <sheetProtection algorithmName="SHA-512" hashValue="E2Y9zSGYizkyA+9OBR9GobRdS4qP3fXX7rOk7dCbFEJ5A0j+p3KIU878bZ0jk/GGZqYvY8qn1Zfhlw4tfe9ofQ==" saltValue="IvN5EAixrk1hUiouoXYgu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27AD3C-B540-43F1-AF90-D48A5197703F}">
          <x14:formula1>
            <xm:f>Indikatori!$C$1:$C$2</xm:f>
          </x14:formula1>
          <xm:sqref>K29</xm:sqref>
        </x14:dataValidation>
        <x14:dataValidation type="list" allowBlank="1" showInputMessage="1" showErrorMessage="1" xr:uid="{1DF63CC4-AA61-438C-AA2E-2CB03BA5E4EF}">
          <x14:formula1>
            <xm:f>Indikatori!$A$1:$A$2</xm:f>
          </x14:formula1>
          <xm:sqref>C5</xm:sqref>
        </x14:dataValidation>
        <x14:dataValidation type="list" allowBlank="1" showInputMessage="1" showErrorMessage="1" xr:uid="{B5A016AE-B6E2-4352-86F5-AA148468E4F4}">
          <x14:formula1>
            <xm:f>Indikatori!$G$1:$G$4</xm:f>
          </x14:formula1>
          <xm:sqref>K27</xm:sqref>
        </x14:dataValidation>
        <x14:dataValidation type="list" allowBlank="1" showInputMessage="1" showErrorMessage="1" xr:uid="{3113E9E4-29E3-4FBB-B6F9-EF8285AF74C1}">
          <x14:formula1>
            <xm:f>Indikatori!$I$1:$I$2</xm:f>
          </x14:formula1>
          <xm:sqref>K30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D442-06DE-4C73-8260-F00107AA300D}">
  <dimension ref="A1:L33"/>
  <sheetViews>
    <sheetView topLeftCell="D29" zoomScale="90" zoomScaleNormal="90" workbookViewId="0">
      <selection activeCell="H28" sqref="H28:H30"/>
    </sheetView>
  </sheetViews>
  <sheetFormatPr defaultRowHeight="14.5" x14ac:dyDescent="0.35"/>
  <cols>
    <col min="1" max="1" width="8.726562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19" thickBot="1" x14ac:dyDescent="0.4">
      <c r="B2" s="29" t="s">
        <v>99</v>
      </c>
      <c r="C2" s="26"/>
      <c r="D2" s="26"/>
      <c r="E2" s="26"/>
      <c r="F2" s="27"/>
    </row>
    <row r="3" spans="1:6" ht="48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2" x14ac:dyDescent="0.35">
      <c r="A17" s="48">
        <v>14</v>
      </c>
      <c r="B17" s="52"/>
      <c r="C17" s="52"/>
      <c r="D17" s="52"/>
      <c r="E17" s="53"/>
      <c r="F17" s="52"/>
    </row>
    <row r="18" spans="1:12" x14ac:dyDescent="0.35">
      <c r="A18" s="48">
        <v>15</v>
      </c>
      <c r="B18" s="52"/>
      <c r="C18" s="52"/>
      <c r="D18" s="52"/>
      <c r="E18" s="53"/>
      <c r="F18" s="52"/>
    </row>
    <row r="21" spans="1:12" ht="15" thickBot="1" x14ac:dyDescent="0.4"/>
    <row r="22" spans="1:12" ht="15" thickBot="1" x14ac:dyDescent="0.4">
      <c r="H22" s="54" t="s">
        <v>23</v>
      </c>
    </row>
    <row r="23" spans="1:12" x14ac:dyDescent="0.35">
      <c r="H23" s="55" t="s">
        <v>24</v>
      </c>
    </row>
    <row r="24" spans="1:12" ht="15" thickBot="1" x14ac:dyDescent="0.4">
      <c r="H24" s="56" t="s">
        <v>25</v>
      </c>
    </row>
    <row r="25" spans="1:12" ht="15" thickBot="1" x14ac:dyDescent="0.4">
      <c r="H25" s="57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26" x14ac:dyDescent="0.35">
      <c r="H27" s="10" t="s">
        <v>43</v>
      </c>
      <c r="I27" s="7"/>
      <c r="J27" s="13" t="s">
        <v>11</v>
      </c>
      <c r="K27" s="58"/>
      <c r="L27" s="59"/>
    </row>
    <row r="28" spans="1:12" ht="117" x14ac:dyDescent="0.35">
      <c r="H28" s="21" t="s">
        <v>47</v>
      </c>
      <c r="I28" s="8"/>
      <c r="J28" s="13" t="s">
        <v>48</v>
      </c>
      <c r="K28" s="61"/>
      <c r="L28" s="59"/>
    </row>
    <row r="29" spans="1:12" ht="117" x14ac:dyDescent="0.35">
      <c r="H29" s="28"/>
      <c r="I29" s="8"/>
      <c r="J29" s="13" t="s">
        <v>50</v>
      </c>
      <c r="K29" s="61"/>
      <c r="L29" s="59"/>
    </row>
    <row r="30" spans="1:12" ht="65" x14ac:dyDescent="0.35">
      <c r="H30" s="28"/>
      <c r="I30" s="8"/>
      <c r="J30" s="13" t="s">
        <v>49</v>
      </c>
      <c r="K30" s="61"/>
      <c r="L30" s="59"/>
    </row>
    <row r="31" spans="1:12" x14ac:dyDescent="0.35">
      <c r="H31" s="12" t="s">
        <v>44</v>
      </c>
      <c r="I31" s="8"/>
      <c r="J31" s="13" t="s">
        <v>15</v>
      </c>
      <c r="K31" s="61"/>
      <c r="L31" s="59"/>
    </row>
    <row r="32" spans="1:12" ht="39" x14ac:dyDescent="0.35">
      <c r="H32" s="12" t="s">
        <v>45</v>
      </c>
      <c r="I32" s="8"/>
      <c r="J32" s="13" t="s">
        <v>46</v>
      </c>
      <c r="K32" s="61"/>
      <c r="L32" s="59"/>
    </row>
    <row r="33" spans="9:12" x14ac:dyDescent="0.35">
      <c r="I33" s="8"/>
      <c r="L33" s="59"/>
    </row>
  </sheetData>
  <sheetProtection algorithmName="SHA-512" hashValue="uhL+zQ8C4zaEjL5ex2Sly33WiCCVWOq97UJSqryu1KguG1F7LURwmp5etX0BFheRIaTqjGMsH6SUWZxjREF4xw==" saltValue="kvq4BLcvcUTVnpqOS+tbtQ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AEAA1B-9D42-4DA1-AFA8-9C8467461FD7}">
          <x14:formula1>
            <xm:f>Indikatori!$K$1:$K$3</xm:f>
          </x14:formula1>
          <xm:sqref>K32</xm:sqref>
        </x14:dataValidation>
        <x14:dataValidation type="list" allowBlank="1" showInputMessage="1" showErrorMessage="1" xr:uid="{8443C8DC-32A1-4859-BAF8-AAD7C5BF52CE}">
          <x14:formula1>
            <xm:f>Indikatori!$A$1:$A$2</xm:f>
          </x14:formula1>
          <xm:sqref>C5</xm:sqref>
        </x14:dataValidation>
        <x14:dataValidation type="list" allowBlank="1" showInputMessage="1" showErrorMessage="1" xr:uid="{12FD40D4-E38B-4067-BA05-6EE3C4170F0D}">
          <x14:formula1>
            <xm:f>Indikatori!$J$1:$J$2</xm:f>
          </x14:formula1>
          <xm:sqref>K28:K31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FEFA-BB1D-4135-A709-E6BC53DAB631}">
  <dimension ref="A1:N40"/>
  <sheetViews>
    <sheetView topLeftCell="F33" zoomScale="90" zoomScaleNormal="90" workbookViewId="0">
      <selection activeCell="H13" sqref="H13"/>
    </sheetView>
  </sheetViews>
  <sheetFormatPr defaultRowHeight="14.5" x14ac:dyDescent="0.35"/>
  <cols>
    <col min="1" max="1" width="8.726562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7.72656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5.7265625" style="4" customWidth="1"/>
    <col min="14" max="14" width="22" style="4" customWidth="1"/>
    <col min="15" max="15" width="8.7265625" style="4"/>
    <col min="16" max="16" width="14.26953125" style="4" customWidth="1"/>
    <col min="17" max="17" width="23.81640625" style="4" customWidth="1"/>
    <col min="18" max="16384" width="8.7265625" style="4"/>
  </cols>
  <sheetData>
    <row r="1" spans="1:6" ht="15" thickBot="1" x14ac:dyDescent="0.4"/>
    <row r="2" spans="1:6" ht="19" thickBot="1" x14ac:dyDescent="0.4">
      <c r="B2" s="14" t="s">
        <v>98</v>
      </c>
      <c r="C2" s="26"/>
      <c r="D2" s="26"/>
      <c r="E2" s="26"/>
      <c r="F2" s="27"/>
    </row>
    <row r="3" spans="1:6" ht="48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4" x14ac:dyDescent="0.35">
      <c r="A17" s="48">
        <v>14</v>
      </c>
      <c r="B17" s="52"/>
      <c r="C17" s="52"/>
      <c r="D17" s="52"/>
      <c r="E17" s="53"/>
      <c r="F17" s="52"/>
    </row>
    <row r="18" spans="1:14" x14ac:dyDescent="0.35">
      <c r="A18" s="48">
        <v>15</v>
      </c>
      <c r="B18" s="52"/>
      <c r="C18" s="52"/>
      <c r="D18" s="52"/>
      <c r="E18" s="53"/>
      <c r="F18" s="52"/>
    </row>
    <row r="21" spans="1:14" ht="15" thickBot="1" x14ac:dyDescent="0.4"/>
    <row r="22" spans="1:14" ht="15" thickBot="1" x14ac:dyDescent="0.4">
      <c r="H22" s="54" t="s">
        <v>23</v>
      </c>
    </row>
    <row r="23" spans="1:14" x14ac:dyDescent="0.35">
      <c r="H23" s="55" t="s">
        <v>24</v>
      </c>
    </row>
    <row r="24" spans="1:14" ht="15" thickBot="1" x14ac:dyDescent="0.4">
      <c r="H24" s="56" t="s">
        <v>25</v>
      </c>
    </row>
    <row r="25" spans="1:14" ht="15" thickBot="1" x14ac:dyDescent="0.4">
      <c r="H25" s="57"/>
    </row>
    <row r="26" spans="1:14" ht="15" thickBot="1" x14ac:dyDescent="0.4">
      <c r="H26" s="9" t="s">
        <v>22</v>
      </c>
      <c r="I26" s="5"/>
      <c r="J26" s="5"/>
      <c r="K26" s="6"/>
      <c r="L26" s="6"/>
    </row>
    <row r="27" spans="1:14" ht="39" x14ac:dyDescent="0.35">
      <c r="H27" s="10" t="s">
        <v>92</v>
      </c>
      <c r="I27" s="7"/>
      <c r="J27" s="13" t="s">
        <v>11</v>
      </c>
      <c r="K27" s="58"/>
      <c r="L27" s="59"/>
    </row>
    <row r="28" spans="1:14" ht="65" x14ac:dyDescent="0.35">
      <c r="H28" s="24" t="s">
        <v>51</v>
      </c>
      <c r="I28" s="8"/>
      <c r="J28" s="13" t="s">
        <v>39</v>
      </c>
      <c r="K28" s="61"/>
      <c r="L28" s="59"/>
    </row>
    <row r="29" spans="1:14" ht="26" x14ac:dyDescent="0.35">
      <c r="H29" s="12" t="s">
        <v>102</v>
      </c>
      <c r="I29" s="8"/>
      <c r="J29" s="13" t="s">
        <v>93</v>
      </c>
      <c r="K29" s="58"/>
      <c r="L29" s="59"/>
      <c r="M29" s="13" t="s">
        <v>103</v>
      </c>
      <c r="N29" s="58"/>
    </row>
    <row r="30" spans="1:14" ht="65" x14ac:dyDescent="0.35">
      <c r="H30" s="12" t="s">
        <v>52</v>
      </c>
      <c r="I30" s="8"/>
      <c r="J30" s="13" t="s">
        <v>60</v>
      </c>
      <c r="K30" s="58"/>
      <c r="L30" s="59"/>
      <c r="M30" s="13" t="s">
        <v>95</v>
      </c>
      <c r="N30" s="58"/>
    </row>
    <row r="31" spans="1:14" ht="26" x14ac:dyDescent="0.35">
      <c r="H31" s="24" t="s">
        <v>53</v>
      </c>
      <c r="I31" s="8"/>
      <c r="J31" s="13" t="s">
        <v>60</v>
      </c>
      <c r="K31" s="58"/>
      <c r="L31" s="59"/>
    </row>
    <row r="32" spans="1:14" ht="26" x14ac:dyDescent="0.35">
      <c r="H32" s="12" t="s">
        <v>54</v>
      </c>
      <c r="I32" s="8"/>
      <c r="J32" s="13" t="s">
        <v>60</v>
      </c>
      <c r="K32" s="58"/>
    </row>
    <row r="33" spans="8:14" ht="26.5" thickBot="1" x14ac:dyDescent="0.4">
      <c r="H33" s="12" t="s">
        <v>55</v>
      </c>
      <c r="I33" s="8"/>
      <c r="J33" s="13" t="s">
        <v>60</v>
      </c>
      <c r="K33" s="58"/>
    </row>
    <row r="34" spans="8:14" x14ac:dyDescent="0.35">
      <c r="H34" s="10" t="s">
        <v>56</v>
      </c>
      <c r="I34" s="7"/>
      <c r="J34" s="13" t="s">
        <v>60</v>
      </c>
      <c r="K34" s="58"/>
    </row>
    <row r="35" spans="8:14" ht="26" x14ac:dyDescent="0.35">
      <c r="H35" s="24" t="s">
        <v>61</v>
      </c>
      <c r="I35" s="8"/>
      <c r="J35" s="13" t="s">
        <v>60</v>
      </c>
      <c r="K35" s="58"/>
      <c r="M35" s="13" t="s">
        <v>94</v>
      </c>
      <c r="N35" s="58"/>
    </row>
    <row r="36" spans="8:14" ht="52" x14ac:dyDescent="0.35">
      <c r="H36" s="12" t="s">
        <v>187</v>
      </c>
      <c r="I36" s="8"/>
      <c r="J36" s="13" t="s">
        <v>60</v>
      </c>
      <c r="K36" s="58"/>
    </row>
    <row r="37" spans="8:14" ht="26" x14ac:dyDescent="0.35">
      <c r="H37" s="12" t="s">
        <v>188</v>
      </c>
      <c r="I37" s="8"/>
      <c r="J37" s="13" t="s">
        <v>189</v>
      </c>
      <c r="K37" s="58"/>
      <c r="M37" s="13" t="s">
        <v>190</v>
      </c>
      <c r="N37" s="58"/>
    </row>
    <row r="38" spans="8:14" ht="39.5" thickBot="1" x14ac:dyDescent="0.4">
      <c r="H38" s="25" t="s">
        <v>57</v>
      </c>
      <c r="I38" s="8"/>
      <c r="J38" s="13" t="s">
        <v>60</v>
      </c>
      <c r="K38" s="58"/>
      <c r="M38" s="13" t="s">
        <v>79</v>
      </c>
      <c r="N38" s="58"/>
    </row>
    <row r="39" spans="8:14" ht="52" x14ac:dyDescent="0.35">
      <c r="H39" s="12" t="s">
        <v>58</v>
      </c>
      <c r="I39" s="8"/>
      <c r="J39" s="13" t="s">
        <v>60</v>
      </c>
      <c r="K39" s="58"/>
    </row>
    <row r="40" spans="8:14" ht="65" x14ac:dyDescent="0.35">
      <c r="H40" s="12" t="s">
        <v>59</v>
      </c>
      <c r="I40" s="8"/>
      <c r="J40" s="13" t="s">
        <v>60</v>
      </c>
      <c r="K40" s="58"/>
    </row>
  </sheetData>
  <sheetProtection algorithmName="SHA-512" hashValue="dB+dP6mzWDN7yihNlRilbKsQkPJxll158WxHyd3p8b/Qzj5T9QtxFU44X3/XKe6OURbnL9xbVG9RhItJfFkt7Q==" saltValue="lGm/U6/dN1q9Wewc8Z3bR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F6425A-6632-4E93-B990-8E2F8CCB9E21}">
          <x14:formula1>
            <xm:f>Indikatori!$A$1:$A$2</xm:f>
          </x14:formula1>
          <xm:sqref>C5</xm:sqref>
        </x14:dataValidation>
        <x14:dataValidation type="list" allowBlank="1" showInputMessage="1" showErrorMessage="1" xr:uid="{7445DCAF-D084-4BD1-8A44-556859D3E171}">
          <x14:formula1>
            <xm:f>'C:\Users\jdjuran\Desktop\ODBOR ZA UPRAVLJANJE KVALITETOM\KOMENTARI OUK-a-GODIŠNJE IZVJEŠĆE SASTAVNICA\Za prodekane\[Godišnje izvješće SOK 2021-2022 v. 4.xlsx]Indikatori'!#REF!</xm:f>
          </x14:formula1>
          <xm:sqref>K28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5C3A-F103-41A5-AD5D-A94F16114B6F}">
  <dimension ref="A1:N36"/>
  <sheetViews>
    <sheetView topLeftCell="F31" zoomScale="90" zoomScaleNormal="90" workbookViewId="0">
      <selection activeCell="J32" sqref="J32"/>
    </sheetView>
  </sheetViews>
  <sheetFormatPr defaultRowHeight="14.5" x14ac:dyDescent="0.35"/>
  <cols>
    <col min="1" max="1" width="8.726562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7.54296875" style="4" customWidth="1"/>
    <col min="14" max="14" width="21.1796875" style="4" customWidth="1"/>
    <col min="15" max="16384" width="8.7265625" style="4"/>
  </cols>
  <sheetData>
    <row r="1" spans="1:6" ht="15" thickBot="1" x14ac:dyDescent="0.4"/>
    <row r="2" spans="1:6" ht="16" thickBot="1" x14ac:dyDescent="0.4">
      <c r="B2" s="14" t="s">
        <v>96</v>
      </c>
      <c r="C2" s="15"/>
      <c r="D2" s="15"/>
      <c r="E2" s="15"/>
      <c r="F2" s="16"/>
    </row>
    <row r="3" spans="1:6" ht="48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4" x14ac:dyDescent="0.35">
      <c r="A17" s="48">
        <v>14</v>
      </c>
      <c r="B17" s="52"/>
      <c r="C17" s="52"/>
      <c r="D17" s="52"/>
      <c r="E17" s="53"/>
      <c r="F17" s="52"/>
    </row>
    <row r="18" spans="1:14" x14ac:dyDescent="0.35">
      <c r="A18" s="48">
        <v>15</v>
      </c>
      <c r="B18" s="52"/>
      <c r="C18" s="52"/>
      <c r="D18" s="52"/>
      <c r="E18" s="53"/>
      <c r="F18" s="52"/>
    </row>
    <row r="21" spans="1:14" ht="15" thickBot="1" x14ac:dyDescent="0.4"/>
    <row r="22" spans="1:14" ht="15" thickBot="1" x14ac:dyDescent="0.4">
      <c r="H22" s="54" t="s">
        <v>23</v>
      </c>
    </row>
    <row r="23" spans="1:14" x14ac:dyDescent="0.35">
      <c r="H23" s="55" t="s">
        <v>24</v>
      </c>
    </row>
    <row r="24" spans="1:14" ht="15" thickBot="1" x14ac:dyDescent="0.4">
      <c r="H24" s="56" t="s">
        <v>25</v>
      </c>
    </row>
    <row r="25" spans="1:14" ht="15" thickBot="1" x14ac:dyDescent="0.4">
      <c r="H25" s="57"/>
    </row>
    <row r="26" spans="1:14" ht="15" thickBot="1" x14ac:dyDescent="0.4">
      <c r="H26" s="9" t="s">
        <v>22</v>
      </c>
      <c r="I26" s="5"/>
      <c r="J26" s="5"/>
      <c r="K26" s="6"/>
      <c r="L26" s="6"/>
    </row>
    <row r="27" spans="1:14" ht="42" customHeight="1" x14ac:dyDescent="0.35">
      <c r="H27" s="10" t="s">
        <v>62</v>
      </c>
      <c r="I27" s="7"/>
      <c r="J27" s="13" t="s">
        <v>89</v>
      </c>
      <c r="K27" s="58"/>
      <c r="L27" s="59"/>
      <c r="M27" s="13" t="s">
        <v>90</v>
      </c>
      <c r="N27" s="58"/>
    </row>
    <row r="28" spans="1:14" ht="64.5" customHeight="1" x14ac:dyDescent="0.35">
      <c r="H28" s="21" t="s">
        <v>63</v>
      </c>
      <c r="I28" s="8"/>
      <c r="J28" s="13" t="s">
        <v>11</v>
      </c>
      <c r="K28" s="58"/>
      <c r="L28" s="59"/>
      <c r="M28" s="13" t="s">
        <v>91</v>
      </c>
      <c r="N28" s="58"/>
    </row>
    <row r="29" spans="1:14" hidden="1" x14ac:dyDescent="0.35">
      <c r="H29" s="22"/>
      <c r="I29" s="8"/>
      <c r="J29" s="13" t="s">
        <v>15</v>
      </c>
      <c r="K29" s="61" t="s">
        <v>0</v>
      </c>
      <c r="L29" s="59"/>
    </row>
    <row r="30" spans="1:14" hidden="1" x14ac:dyDescent="0.35">
      <c r="H30" s="22"/>
      <c r="I30" s="8"/>
      <c r="J30" s="13" t="s">
        <v>46</v>
      </c>
      <c r="K30" s="61" t="s">
        <v>35</v>
      </c>
      <c r="L30" s="59"/>
    </row>
    <row r="31" spans="1:14" ht="43" customHeight="1" x14ac:dyDescent="0.35">
      <c r="H31" s="12" t="s">
        <v>64</v>
      </c>
      <c r="I31" s="8"/>
      <c r="J31" s="13" t="s">
        <v>11</v>
      </c>
      <c r="K31" s="58"/>
      <c r="L31" s="59"/>
    </row>
    <row r="32" spans="1:14" ht="47.5" customHeight="1" x14ac:dyDescent="0.35">
      <c r="H32" s="12" t="s">
        <v>65</v>
      </c>
      <c r="I32" s="8"/>
      <c r="J32" s="13" t="s">
        <v>15</v>
      </c>
      <c r="K32" s="61"/>
      <c r="L32" s="59"/>
    </row>
    <row r="33" spans="8:12" ht="41.5" customHeight="1" x14ac:dyDescent="0.35">
      <c r="H33" s="11" t="s">
        <v>66</v>
      </c>
      <c r="I33" s="8"/>
      <c r="J33" s="13" t="s">
        <v>15</v>
      </c>
      <c r="K33" s="61"/>
      <c r="L33" s="59"/>
    </row>
    <row r="34" spans="8:12" ht="51.65" customHeight="1" x14ac:dyDescent="0.35">
      <c r="H34" s="12" t="s">
        <v>67</v>
      </c>
      <c r="I34" s="8"/>
      <c r="J34" s="13" t="s">
        <v>15</v>
      </c>
      <c r="K34" s="61"/>
    </row>
    <row r="35" spans="8:12" ht="59.15" customHeight="1" x14ac:dyDescent="0.35">
      <c r="H35" s="12" t="s">
        <v>68</v>
      </c>
      <c r="I35" s="8"/>
      <c r="J35" s="13" t="s">
        <v>60</v>
      </c>
      <c r="K35" s="58"/>
    </row>
    <row r="36" spans="8:12" ht="24" customHeight="1" x14ac:dyDescent="0.35">
      <c r="H36" s="23" t="s">
        <v>191</v>
      </c>
      <c r="I36" s="8"/>
      <c r="J36" s="13" t="s">
        <v>11</v>
      </c>
      <c r="K36" s="58"/>
    </row>
  </sheetData>
  <sheetProtection algorithmName="SHA-512" hashValue="4W0l52XHsIl3cg22Do23+Ke2BIerVUBgcftsD0Yw3BtR+RUmMIkJ+4fjyJao95wHbmCu8BZ1dLpe68qCl1bOTw==" saltValue="OIgoERyt2B/vzCEiFHyOVQ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8DE9514-A24C-443E-8A73-7EBB72BA5904}">
          <x14:formula1>
            <xm:f>Indikatori!$J$1:$J$2</xm:f>
          </x14:formula1>
          <xm:sqref>K29 K32:K34</xm:sqref>
        </x14:dataValidation>
        <x14:dataValidation type="list" allowBlank="1" showInputMessage="1" showErrorMessage="1" xr:uid="{61433819-6330-46E3-B4BF-0A7DCEC2BE12}">
          <x14:formula1>
            <xm:f>Indikatori!$K$1:$K$3</xm:f>
          </x14:formula1>
          <xm:sqref>K30</xm:sqref>
        </x14:dataValidation>
        <x14:dataValidation type="list" allowBlank="1" showInputMessage="1" showErrorMessage="1" xr:uid="{5454CA9F-42AB-448F-B1B8-02F71B9F38E0}">
          <x14:formula1>
            <xm:f>Indikatori!$A$1:$A$2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A882-ECE3-41F2-A6D3-B1F8E0BBD3A3}">
  <dimension ref="A1:Q36"/>
  <sheetViews>
    <sheetView tabSelected="1" topLeftCell="G31" zoomScale="90" zoomScaleNormal="90" workbookViewId="0">
      <selection activeCell="G8" sqref="G8"/>
    </sheetView>
  </sheetViews>
  <sheetFormatPr defaultRowHeight="14.5" x14ac:dyDescent="0.35"/>
  <cols>
    <col min="1" max="1" width="8.7265625" style="47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2.54296875" style="4" customWidth="1"/>
    <col min="14" max="14" width="17.54296875" style="4" customWidth="1"/>
    <col min="15" max="15" width="8.7265625" style="4"/>
    <col min="16" max="16" width="12.54296875" style="4" customWidth="1"/>
    <col min="17" max="17" width="17.54296875" style="4" customWidth="1"/>
    <col min="18" max="16384" width="8.7265625" style="4"/>
  </cols>
  <sheetData>
    <row r="1" spans="1:6" ht="15" thickBot="1" x14ac:dyDescent="0.4"/>
    <row r="2" spans="1:6" ht="16" thickBot="1" x14ac:dyDescent="0.4">
      <c r="B2" s="14" t="s">
        <v>97</v>
      </c>
      <c r="C2" s="15"/>
      <c r="D2" s="15"/>
      <c r="E2" s="15"/>
      <c r="F2" s="16"/>
    </row>
    <row r="3" spans="1:6" ht="48" customHeight="1" thickBot="1" x14ac:dyDescent="0.4">
      <c r="B3" s="17" t="s">
        <v>3</v>
      </c>
      <c r="C3" s="18" t="s">
        <v>4</v>
      </c>
      <c r="D3" s="18" t="s">
        <v>5</v>
      </c>
      <c r="E3" s="19" t="s">
        <v>32</v>
      </c>
      <c r="F3" s="20" t="s">
        <v>26</v>
      </c>
    </row>
    <row r="4" spans="1:6" x14ac:dyDescent="0.35">
      <c r="A4" s="48">
        <v>1</v>
      </c>
      <c r="B4" s="49"/>
      <c r="C4" s="49"/>
      <c r="D4" s="50"/>
      <c r="E4" s="51"/>
      <c r="F4" s="49"/>
    </row>
    <row r="5" spans="1:6" x14ac:dyDescent="0.35">
      <c r="A5" s="48">
        <v>2</v>
      </c>
      <c r="B5" s="52"/>
      <c r="C5" s="52"/>
      <c r="D5" s="52"/>
      <c r="E5" s="53"/>
      <c r="F5" s="52"/>
    </row>
    <row r="6" spans="1:6" x14ac:dyDescent="0.35">
      <c r="A6" s="48">
        <v>3</v>
      </c>
      <c r="B6" s="52"/>
      <c r="C6" s="52"/>
      <c r="D6" s="52"/>
      <c r="E6" s="53"/>
      <c r="F6" s="52"/>
    </row>
    <row r="7" spans="1:6" x14ac:dyDescent="0.35">
      <c r="A7" s="48">
        <v>4</v>
      </c>
      <c r="B7" s="52"/>
      <c r="C7" s="52"/>
      <c r="D7" s="52"/>
      <c r="E7" s="53"/>
      <c r="F7" s="52"/>
    </row>
    <row r="8" spans="1:6" x14ac:dyDescent="0.35">
      <c r="A8" s="48">
        <v>5</v>
      </c>
      <c r="B8" s="52"/>
      <c r="C8" s="52"/>
      <c r="D8" s="52"/>
      <c r="E8" s="53"/>
      <c r="F8" s="52"/>
    </row>
    <row r="9" spans="1:6" x14ac:dyDescent="0.35">
      <c r="A9" s="48">
        <v>6</v>
      </c>
      <c r="B9" s="52"/>
      <c r="C9" s="52"/>
      <c r="D9" s="52"/>
      <c r="E9" s="53"/>
      <c r="F9" s="52"/>
    </row>
    <row r="10" spans="1:6" x14ac:dyDescent="0.35">
      <c r="A10" s="48">
        <v>7</v>
      </c>
      <c r="B10" s="52"/>
      <c r="C10" s="52"/>
      <c r="D10" s="52"/>
      <c r="E10" s="53"/>
      <c r="F10" s="52"/>
    </row>
    <row r="11" spans="1:6" x14ac:dyDescent="0.35">
      <c r="A11" s="48">
        <v>8</v>
      </c>
      <c r="B11" s="52"/>
      <c r="C11" s="52"/>
      <c r="D11" s="52"/>
      <c r="E11" s="53"/>
      <c r="F11" s="52"/>
    </row>
    <row r="12" spans="1:6" x14ac:dyDescent="0.35">
      <c r="A12" s="48">
        <v>9</v>
      </c>
      <c r="B12" s="52"/>
      <c r="C12" s="52"/>
      <c r="D12" s="52"/>
      <c r="E12" s="53"/>
      <c r="F12" s="52"/>
    </row>
    <row r="13" spans="1:6" x14ac:dyDescent="0.35">
      <c r="A13" s="48">
        <v>10</v>
      </c>
      <c r="B13" s="52"/>
      <c r="C13" s="52"/>
      <c r="D13" s="52"/>
      <c r="E13" s="53"/>
      <c r="F13" s="52"/>
    </row>
    <row r="14" spans="1:6" x14ac:dyDescent="0.35">
      <c r="A14" s="48">
        <v>11</v>
      </c>
      <c r="B14" s="52"/>
      <c r="C14" s="52"/>
      <c r="D14" s="52"/>
      <c r="E14" s="53"/>
      <c r="F14" s="52"/>
    </row>
    <row r="15" spans="1:6" x14ac:dyDescent="0.35">
      <c r="A15" s="48">
        <v>12</v>
      </c>
      <c r="B15" s="52"/>
      <c r="C15" s="52"/>
      <c r="D15" s="52"/>
      <c r="E15" s="53"/>
      <c r="F15" s="52"/>
    </row>
    <row r="16" spans="1:6" x14ac:dyDescent="0.35">
      <c r="A16" s="48">
        <v>13</v>
      </c>
      <c r="B16" s="52"/>
      <c r="C16" s="52"/>
      <c r="D16" s="52"/>
      <c r="E16" s="53"/>
      <c r="F16" s="52"/>
    </row>
    <row r="17" spans="1:14" x14ac:dyDescent="0.35">
      <c r="A17" s="48">
        <v>14</v>
      </c>
      <c r="B17" s="52"/>
      <c r="C17" s="52"/>
      <c r="D17" s="52"/>
      <c r="E17" s="53"/>
      <c r="F17" s="52"/>
    </row>
    <row r="18" spans="1:14" x14ac:dyDescent="0.35">
      <c r="A18" s="48">
        <v>15</v>
      </c>
      <c r="B18" s="52"/>
      <c r="C18" s="52"/>
      <c r="D18" s="52"/>
      <c r="E18" s="53"/>
      <c r="F18" s="52"/>
    </row>
    <row r="21" spans="1:14" ht="15" thickBot="1" x14ac:dyDescent="0.4"/>
    <row r="22" spans="1:14" ht="15" thickBot="1" x14ac:dyDescent="0.4">
      <c r="H22" s="54" t="s">
        <v>24</v>
      </c>
    </row>
    <row r="23" spans="1:14" x14ac:dyDescent="0.35">
      <c r="H23" s="55" t="s">
        <v>24</v>
      </c>
    </row>
    <row r="24" spans="1:14" ht="15" thickBot="1" x14ac:dyDescent="0.4">
      <c r="H24" s="56" t="s">
        <v>25</v>
      </c>
    </row>
    <row r="25" spans="1:14" ht="15" thickBot="1" x14ac:dyDescent="0.4"/>
    <row r="26" spans="1:14" ht="15" thickBot="1" x14ac:dyDescent="0.4">
      <c r="H26" s="9" t="s">
        <v>22</v>
      </c>
      <c r="I26" s="5"/>
      <c r="J26" s="5"/>
      <c r="K26" s="6"/>
      <c r="L26" s="6"/>
    </row>
    <row r="27" spans="1:14" ht="26" x14ac:dyDescent="0.35">
      <c r="H27" s="10" t="s">
        <v>69</v>
      </c>
      <c r="I27" s="7"/>
      <c r="J27" s="13" t="s">
        <v>81</v>
      </c>
      <c r="K27" s="58"/>
      <c r="L27" s="59"/>
      <c r="M27" s="13" t="s">
        <v>82</v>
      </c>
      <c r="N27" s="58"/>
    </row>
    <row r="28" spans="1:14" ht="41.5" customHeight="1" x14ac:dyDescent="0.35">
      <c r="H28" s="11" t="s">
        <v>85</v>
      </c>
      <c r="I28" s="8"/>
      <c r="J28" s="13" t="s">
        <v>83</v>
      </c>
      <c r="K28" s="58"/>
      <c r="L28" s="59"/>
      <c r="M28" s="13" t="s">
        <v>84</v>
      </c>
      <c r="N28" s="58"/>
    </row>
    <row r="29" spans="1:14" ht="41.5" customHeight="1" x14ac:dyDescent="0.35">
      <c r="H29" s="11" t="s">
        <v>86</v>
      </c>
      <c r="I29" s="8"/>
      <c r="J29" s="13" t="s">
        <v>87</v>
      </c>
      <c r="K29" s="58"/>
      <c r="L29" s="59"/>
      <c r="M29" s="13" t="s">
        <v>88</v>
      </c>
      <c r="N29" s="58"/>
    </row>
    <row r="30" spans="1:14" ht="43" customHeight="1" x14ac:dyDescent="0.35">
      <c r="H30" s="12" t="s">
        <v>70</v>
      </c>
      <c r="I30" s="8"/>
      <c r="J30" s="13" t="s">
        <v>11</v>
      </c>
      <c r="K30" s="58"/>
      <c r="L30" s="59"/>
      <c r="M30" s="13" t="s">
        <v>77</v>
      </c>
      <c r="N30" s="68">
        <v>0.06</v>
      </c>
    </row>
    <row r="31" spans="1:14" ht="27" customHeight="1" x14ac:dyDescent="0.35">
      <c r="H31" s="12" t="s">
        <v>71</v>
      </c>
      <c r="I31" s="8"/>
      <c r="J31" s="13" t="s">
        <v>11</v>
      </c>
      <c r="K31" s="58"/>
      <c r="L31" s="59"/>
    </row>
    <row r="32" spans="1:14" ht="41.5" customHeight="1" x14ac:dyDescent="0.35">
      <c r="H32" s="11" t="s">
        <v>72</v>
      </c>
      <c r="I32" s="8"/>
      <c r="J32" s="13" t="s">
        <v>77</v>
      </c>
      <c r="K32" s="68">
        <v>0.31</v>
      </c>
      <c r="L32" s="59"/>
    </row>
    <row r="33" spans="8:17" ht="43.5" customHeight="1" x14ac:dyDescent="0.35">
      <c r="H33" s="12" t="s">
        <v>73</v>
      </c>
      <c r="I33" s="8"/>
      <c r="J33" s="13" t="s">
        <v>15</v>
      </c>
      <c r="K33" s="61"/>
    </row>
    <row r="34" spans="8:17" ht="43.5" customHeight="1" x14ac:dyDescent="0.35">
      <c r="H34" s="12" t="s">
        <v>74</v>
      </c>
      <c r="I34" s="8"/>
      <c r="J34" s="13" t="s">
        <v>60</v>
      </c>
      <c r="K34" s="58"/>
    </row>
    <row r="35" spans="8:17" ht="54.75" customHeight="1" x14ac:dyDescent="0.35">
      <c r="H35" s="12" t="s">
        <v>75</v>
      </c>
      <c r="I35" s="8"/>
      <c r="J35" s="13" t="s">
        <v>11</v>
      </c>
      <c r="K35" s="58"/>
    </row>
    <row r="36" spans="8:17" ht="105.75" customHeight="1" x14ac:dyDescent="0.35">
      <c r="H36" s="12" t="s">
        <v>76</v>
      </c>
      <c r="I36" s="8"/>
      <c r="J36" s="13" t="s">
        <v>78</v>
      </c>
      <c r="K36" s="58"/>
      <c r="M36" s="13" t="s">
        <v>79</v>
      </c>
      <c r="N36" s="58"/>
      <c r="P36" s="13" t="s">
        <v>80</v>
      </c>
      <c r="Q36" s="58"/>
    </row>
  </sheetData>
  <sheetProtection algorithmName="SHA-512" hashValue="KMp2BgjhyhpIXK+N+Ijr+dQbzzFtkAjSU+8SjO+sAbfJ5krUX3/yFPumGOGjeFlpNE70o+1XLRpLtWjMcS1oWg==" saltValue="VwGVKo5WTL7L5m+i1z02A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CEF464-08D1-4678-94D3-503E6B422727}">
          <x14:formula1>
            <xm:f>Indikatori!$A$1:$A$2</xm:f>
          </x14:formula1>
          <xm:sqref>C5</xm:sqref>
        </x14:dataValidation>
        <x14:dataValidation type="list" allowBlank="1" showInputMessage="1" showErrorMessage="1" xr:uid="{ACC5B714-9674-4EBF-8138-5C1BC5BEECC2}">
          <x14:formula1>
            <xm:f>Indikatori!$J$1:$J$2</xm:f>
          </x14:formula1>
          <xm:sqref>K33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BA7D-4DFB-415C-BA1A-22FD872F20C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4D3F-F23F-4C78-8053-8C9129116099}">
  <dimension ref="A1:P20"/>
  <sheetViews>
    <sheetView workbookViewId="0">
      <selection activeCell="P1" sqref="P1"/>
    </sheetView>
  </sheetViews>
  <sheetFormatPr defaultRowHeight="14.5" x14ac:dyDescent="0.35"/>
  <cols>
    <col min="3" max="3" width="15.1796875" customWidth="1"/>
    <col min="6" max="6" width="16.453125" customWidth="1"/>
    <col min="7" max="7" width="13.54296875" customWidth="1"/>
    <col min="8" max="8" width="17.1796875" customWidth="1"/>
    <col min="9" max="9" width="15.453125" customWidth="1"/>
    <col min="11" max="11" width="11.54296875" customWidth="1"/>
    <col min="12" max="12" width="12.26953125" customWidth="1"/>
    <col min="13" max="13" width="16.7265625" customWidth="1"/>
    <col min="14" max="14" width="13.1796875" customWidth="1"/>
    <col min="16" max="16" width="13" customWidth="1"/>
  </cols>
  <sheetData>
    <row r="1" spans="1:16" x14ac:dyDescent="0.35">
      <c r="A1" s="1">
        <v>1</v>
      </c>
      <c r="B1" s="2" t="s">
        <v>0</v>
      </c>
      <c r="C1" s="1" t="s">
        <v>14</v>
      </c>
      <c r="D1" s="2">
        <v>1</v>
      </c>
      <c r="E1" s="1">
        <v>1</v>
      </c>
      <c r="F1" s="2" t="s">
        <v>19</v>
      </c>
      <c r="G1" s="1" t="s">
        <v>0</v>
      </c>
      <c r="H1" s="1" t="s">
        <v>14</v>
      </c>
      <c r="I1" s="1" t="s">
        <v>40</v>
      </c>
      <c r="J1" s="2" t="s">
        <v>0</v>
      </c>
      <c r="K1" s="1" t="s">
        <v>0</v>
      </c>
      <c r="L1" s="1" t="s">
        <v>0</v>
      </c>
      <c r="M1" s="1" t="s">
        <v>139</v>
      </c>
      <c r="N1" s="1" t="s">
        <v>0</v>
      </c>
      <c r="O1" s="1" t="s">
        <v>0</v>
      </c>
      <c r="P1" s="1" t="s">
        <v>0</v>
      </c>
    </row>
    <row r="2" spans="1:16" ht="15.65" customHeight="1" x14ac:dyDescent="0.35">
      <c r="A2" s="1">
        <v>2</v>
      </c>
      <c r="B2" s="2" t="s">
        <v>1</v>
      </c>
      <c r="C2" s="1" t="s">
        <v>13</v>
      </c>
      <c r="D2" s="2">
        <v>2</v>
      </c>
      <c r="E2" s="1">
        <v>2</v>
      </c>
      <c r="F2" s="3" t="s">
        <v>20</v>
      </c>
      <c r="G2" s="1" t="s">
        <v>1</v>
      </c>
      <c r="H2" s="1" t="s">
        <v>13</v>
      </c>
      <c r="I2" s="1" t="s">
        <v>41</v>
      </c>
      <c r="J2" s="2" t="s">
        <v>1</v>
      </c>
      <c r="K2" s="1" t="s">
        <v>1</v>
      </c>
      <c r="L2" s="1" t="s">
        <v>1</v>
      </c>
      <c r="M2" s="1" t="s">
        <v>140</v>
      </c>
      <c r="N2" s="1" t="s">
        <v>1</v>
      </c>
      <c r="O2" s="1" t="s">
        <v>1</v>
      </c>
      <c r="P2" s="1" t="s">
        <v>1</v>
      </c>
    </row>
    <row r="3" spans="1:16" x14ac:dyDescent="0.35">
      <c r="A3" s="1">
        <v>3</v>
      </c>
      <c r="D3" s="2">
        <v>3</v>
      </c>
      <c r="E3" s="1">
        <v>3</v>
      </c>
      <c r="F3" s="2" t="s">
        <v>21</v>
      </c>
      <c r="G3" s="1" t="s">
        <v>35</v>
      </c>
      <c r="K3" s="1" t="s">
        <v>35</v>
      </c>
      <c r="L3" s="1" t="s">
        <v>131</v>
      </c>
      <c r="N3" s="1" t="s">
        <v>161</v>
      </c>
      <c r="O3" s="1" t="s">
        <v>162</v>
      </c>
      <c r="P3" s="1" t="s">
        <v>35</v>
      </c>
    </row>
    <row r="4" spans="1:16" x14ac:dyDescent="0.35">
      <c r="A4" s="1">
        <v>4</v>
      </c>
      <c r="D4" s="2">
        <v>4</v>
      </c>
      <c r="E4" s="1">
        <v>4</v>
      </c>
      <c r="G4" s="1" t="s">
        <v>21</v>
      </c>
      <c r="P4" s="1" t="s">
        <v>21</v>
      </c>
    </row>
    <row r="5" spans="1:16" x14ac:dyDescent="0.35">
      <c r="A5" s="1">
        <v>5</v>
      </c>
      <c r="D5" s="2">
        <v>5</v>
      </c>
      <c r="E5" s="1">
        <v>5</v>
      </c>
    </row>
    <row r="6" spans="1:16" x14ac:dyDescent="0.35">
      <c r="A6" s="1">
        <v>6</v>
      </c>
      <c r="D6" s="2">
        <v>6</v>
      </c>
      <c r="E6" s="1">
        <v>6</v>
      </c>
    </row>
    <row r="7" spans="1:16" x14ac:dyDescent="0.35">
      <c r="A7" s="1">
        <v>7</v>
      </c>
      <c r="D7" s="2">
        <v>7</v>
      </c>
      <c r="E7" s="1">
        <v>7</v>
      </c>
    </row>
    <row r="8" spans="1:16" x14ac:dyDescent="0.35">
      <c r="A8" s="1">
        <v>8</v>
      </c>
      <c r="D8" s="2">
        <v>8</v>
      </c>
      <c r="E8" s="1">
        <v>8</v>
      </c>
    </row>
    <row r="9" spans="1:16" x14ac:dyDescent="0.35">
      <c r="A9" s="1">
        <v>9</v>
      </c>
      <c r="D9" s="2">
        <v>9</v>
      </c>
      <c r="E9" s="1">
        <v>9</v>
      </c>
    </row>
    <row r="10" spans="1:16" x14ac:dyDescent="0.35">
      <c r="A10" s="1">
        <v>10</v>
      </c>
      <c r="D10" s="2">
        <v>10</v>
      </c>
      <c r="E10" s="1">
        <v>10</v>
      </c>
    </row>
    <row r="11" spans="1:16" x14ac:dyDescent="0.35">
      <c r="A11" s="1">
        <v>11</v>
      </c>
      <c r="D11" s="2">
        <v>11</v>
      </c>
      <c r="E11" s="1">
        <v>11</v>
      </c>
    </row>
    <row r="12" spans="1:16" x14ac:dyDescent="0.35">
      <c r="A12" s="1">
        <v>12</v>
      </c>
      <c r="D12" s="2">
        <v>12</v>
      </c>
      <c r="E12" s="1">
        <v>12</v>
      </c>
    </row>
    <row r="13" spans="1:16" x14ac:dyDescent="0.35">
      <c r="A13" s="1">
        <v>13</v>
      </c>
      <c r="D13" s="2">
        <v>13</v>
      </c>
      <c r="E13" s="1">
        <v>13</v>
      </c>
    </row>
    <row r="14" spans="1:16" x14ac:dyDescent="0.35">
      <c r="A14" s="1">
        <v>14</v>
      </c>
      <c r="D14" s="2">
        <v>14</v>
      </c>
      <c r="E14" s="1">
        <v>14</v>
      </c>
    </row>
    <row r="15" spans="1:16" x14ac:dyDescent="0.35">
      <c r="A15" s="1">
        <v>15</v>
      </c>
      <c r="D15" s="2">
        <v>15</v>
      </c>
      <c r="E15" s="1">
        <v>15</v>
      </c>
    </row>
    <row r="16" spans="1:16" x14ac:dyDescent="0.35">
      <c r="A16" s="1">
        <v>16</v>
      </c>
      <c r="D16" s="2">
        <v>16</v>
      </c>
      <c r="E16" s="1">
        <v>16</v>
      </c>
    </row>
    <row r="17" spans="1:5" x14ac:dyDescent="0.35">
      <c r="A17" s="1">
        <v>17</v>
      </c>
      <c r="D17" s="2">
        <v>17</v>
      </c>
      <c r="E17" s="1">
        <v>17</v>
      </c>
    </row>
    <row r="18" spans="1:5" x14ac:dyDescent="0.35">
      <c r="A18" s="1">
        <v>18</v>
      </c>
      <c r="D18" s="2">
        <v>18</v>
      </c>
      <c r="E18" s="1">
        <v>18</v>
      </c>
    </row>
    <row r="19" spans="1:5" x14ac:dyDescent="0.35">
      <c r="A19" s="1">
        <v>19</v>
      </c>
      <c r="D19" s="2">
        <v>19</v>
      </c>
      <c r="E19" s="1">
        <v>19</v>
      </c>
    </row>
    <row r="20" spans="1:5" x14ac:dyDescent="0.35">
      <c r="A20" s="1">
        <v>20</v>
      </c>
      <c r="D20" s="2">
        <v>20</v>
      </c>
      <c r="E20" s="1">
        <v>20</v>
      </c>
    </row>
  </sheetData>
  <sheetProtection formatCells="0" format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OPĆI PODACI </vt:lpstr>
      <vt:lpstr>Dokumenti</vt:lpstr>
      <vt:lpstr>1. Standard </vt:lpstr>
      <vt:lpstr>2. Standard</vt:lpstr>
      <vt:lpstr>3. Standard</vt:lpstr>
      <vt:lpstr>4. Standard</vt:lpstr>
      <vt:lpstr>5. Standard</vt:lpstr>
      <vt:lpstr>6. Standard</vt:lpstr>
      <vt:lpstr>7. Standard</vt:lpstr>
      <vt:lpstr>8. Standard</vt:lpstr>
      <vt:lpstr>9. Standard </vt:lpstr>
      <vt:lpstr>10. Standard</vt:lpstr>
      <vt:lpstr>11. Standard</vt:lpstr>
      <vt:lpstr>12. Standard</vt:lpstr>
      <vt:lpstr>13. Standard</vt:lpstr>
      <vt:lpstr>Sheet1</vt:lpstr>
      <vt:lpstr>Indikatori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Đuran</dc:creator>
  <cp:lastModifiedBy>Jelena Đuran</cp:lastModifiedBy>
  <dcterms:created xsi:type="dcterms:W3CDTF">2022-12-05T21:27:02Z</dcterms:created>
  <dcterms:modified xsi:type="dcterms:W3CDTF">2022-12-07T20:56:28Z</dcterms:modified>
</cp:coreProperties>
</file>