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juran\Desktop\OUK\"/>
    </mc:Choice>
  </mc:AlternateContent>
  <xr:revisionPtr revIDLastSave="0" documentId="13_ncr:1_{543EE241-5463-4BF7-95C1-F73406C9E786}" xr6:coauthVersionLast="36" xr6:coauthVersionMax="36" xr10:uidLastSave="{00000000-0000-0000-0000-000000000000}"/>
  <bookViews>
    <workbookView xWindow="0" yWindow="0" windowWidth="19200" windowHeight="6930" tabRatio="787" firstSheet="8" activeTab="15" xr2:uid="{FE14AD1A-1F55-48AE-9CFC-15955C00C4A1}"/>
  </bookViews>
  <sheets>
    <sheet name="OPĆI PODACI " sheetId="6" r:id="rId1"/>
    <sheet name="Dokumenti" sheetId="7" r:id="rId2"/>
    <sheet name="1. Standard " sheetId="1" r:id="rId3"/>
    <sheet name="2. Standard" sheetId="14" r:id="rId4"/>
    <sheet name="3. Standard" sheetId="15" r:id="rId5"/>
    <sheet name="4. Standard" sheetId="16" r:id="rId6"/>
    <sheet name="5. Standard" sheetId="17" r:id="rId7"/>
    <sheet name="6. Standard" sheetId="18" r:id="rId8"/>
    <sheet name="7. Standard" sheetId="19" r:id="rId9"/>
    <sheet name="8. Standard" sheetId="20" r:id="rId10"/>
    <sheet name="9. Standard " sheetId="8" r:id="rId11"/>
    <sheet name="10. Standard" sheetId="10" r:id="rId12"/>
    <sheet name="11. Standard" sheetId="11" r:id="rId13"/>
    <sheet name="12. Standard" sheetId="12" r:id="rId14"/>
    <sheet name="13. Standard" sheetId="13" r:id="rId15"/>
    <sheet name="Sheet1" sheetId="21" r:id="rId16"/>
    <sheet name="Indikatori" sheetId="2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</calcChain>
</file>

<file path=xl/sharedStrings.xml><?xml version="1.0" encoding="utf-8"?>
<sst xmlns="http://schemas.openxmlformats.org/spreadsheetml/2006/main" count="399" uniqueCount="194">
  <si>
    <t>DA</t>
  </si>
  <si>
    <t>NE</t>
  </si>
  <si>
    <t>Uključivanje vanjskih dionika u osiguravanje kvalitete (da/ne)</t>
  </si>
  <si>
    <t>Aktivnost</t>
  </si>
  <si>
    <t>Ostvareni rezultati</t>
  </si>
  <si>
    <t>Ocjena učinkovitosti</t>
  </si>
  <si>
    <t>Broj i naziv osnovanih organizacijskih jedinica na sastavnici</t>
  </si>
  <si>
    <t>Pravilnik i/ili operativni plan o programima cjeloživotnog obrazovanja/učenja (donesen/u izradi/nije donesen)</t>
  </si>
  <si>
    <t xml:space="preserve">Broj programa cjeloživotnog obrazovanja/učenja koje sastavnica izvodi  </t>
  </si>
  <si>
    <t>Broj i omjer zaprimljenih i provedenih postupaka za otkrivanje i sankcioniranje neetičnih ponašanja te broj postupaka proslijeđenih na višu instanciju</t>
  </si>
  <si>
    <t>Unutarnja prosudba sastavnice (provedena/nije provedena)</t>
  </si>
  <si>
    <t>Broj</t>
  </si>
  <si>
    <t>Naziv</t>
  </si>
  <si>
    <t>NIJE PROVEDENA</t>
  </si>
  <si>
    <t>PROVEDENA</t>
  </si>
  <si>
    <t>DA/NE</t>
  </si>
  <si>
    <t>Broj
zaprimljenih</t>
  </si>
  <si>
    <t>Broj
provedenih</t>
  </si>
  <si>
    <t>Donesen/
Nije donesen/
U izradi</t>
  </si>
  <si>
    <t>DONESEN</t>
  </si>
  <si>
    <t>NIJE DONESEN</t>
  </si>
  <si>
    <t>U IZRADI</t>
  </si>
  <si>
    <t>INDIKATORI</t>
  </si>
  <si>
    <t>Upute</t>
  </si>
  <si>
    <t>Automatski odabir</t>
  </si>
  <si>
    <t>Ručni unos podataka</t>
  </si>
  <si>
    <t>Poveznica (ako je primjenjivo)</t>
  </si>
  <si>
    <t>web poveznica na sastav Povjerenstva za OK</t>
  </si>
  <si>
    <t>web poveznica na Plan aktivnosti za 2021-2022</t>
  </si>
  <si>
    <t>web poveznica na informacije o SOK-u na sastavnici</t>
  </si>
  <si>
    <t>predsjednik/ca povjerenstva za SOK na sastavnici (ime i prezime, kontakt)</t>
  </si>
  <si>
    <t>prodekan/ica nadležan/na za SOK na sastavnici (ime i prezime, kontakt)</t>
  </si>
  <si>
    <t xml:space="preserve">Razlozi eventualnog odstupanja od plana / poteškoće u ostvarivanju rezultata </t>
  </si>
  <si>
    <t>Uspostavljen sustav evidencije izmjena studijskih programa (da/ne/djelomično/u izradi)</t>
  </si>
  <si>
    <t>DA/NE/DJELOMIČNO/U IZRADI</t>
  </si>
  <si>
    <t>DJELOMIČNO</t>
  </si>
  <si>
    <t>Broj izmjena studijskih programa od reakreditacije po godinama</t>
  </si>
  <si>
    <t>Analiza svrsishodnosti izmjena studijskih programa (provedena/nije provedena)</t>
  </si>
  <si>
    <t>Analize provedene u suradnji s dionicima (studentima, nastavnicima, vanjskim dionicima) (provode se/ne provode se)</t>
  </si>
  <si>
    <t>PROVEDENA/NIJE PROVEDENA</t>
  </si>
  <si>
    <t>PROVODE SE</t>
  </si>
  <si>
    <t>NE PROVODE SE</t>
  </si>
  <si>
    <t>PROVODE SE/NE PROVODE SE</t>
  </si>
  <si>
    <t>Broj realiziranih aktivnosti iz akcijskog plana</t>
  </si>
  <si>
    <t>Izdani certifikati (da/ne)</t>
  </si>
  <si>
    <t>Provedba aktivnosti na temelju ranije provedenih vrednovanja (da/ne/djelomično)</t>
  </si>
  <si>
    <t>DA/NE/DJELOMIČNO</t>
  </si>
  <si>
    <t xml:space="preserve">Akreditacijske preporuke Agencije za znanost i visoko obrazovanje  </t>
  </si>
  <si>
    <t>izdana potvrda o ispunjavanju uvjeta za obavljanje djelatnosti visokog obrazovanja i/ili znanstvene djelatnosti odnosno dijela djelatnosti (da/ne)</t>
  </si>
  <si>
    <t>izdano pismo očekivanja s rokom uklanjanja nedostataka do tri godine (da/ne)</t>
  </si>
  <si>
    <t>izdana uskrata dopusnice za obavljanje djelatnosti visokog obrazovanja i/ili znanstvene djelatnosti odnosno dijela djelatnosti (da/ne)</t>
  </si>
  <si>
    <t xml:space="preserve">Analiza znanstveno/umjetničkoistraživačke djelatnosti sastavnice u akad. godini (provedena/nije provedena) </t>
  </si>
  <si>
    <t>Broj i vrsta nagrade/priznanja znanstvenicima za znanstveno/umjetničkoistraživački rad, nova članstva u akademijama (HAZU i dr.)</t>
  </si>
  <si>
    <t>Broj sklopljenih ugovora/sporazuma o suradnji</t>
  </si>
  <si>
    <t>Broj promoviranih doktora znanosti i umjetnosti</t>
  </si>
  <si>
    <t>Broj doktorskih radova proizašlih iz projekata</t>
  </si>
  <si>
    <t>Broj pozvanih predavanja</t>
  </si>
  <si>
    <t>Broj i naziv osnovanih organizacijskih jedinica (Ureda za projekte i sl.)</t>
  </si>
  <si>
    <t>Broj umjetničkih djela definiranih kao vrhunsko postignuće od međunarodnog i nacionalnog značaja</t>
  </si>
  <si>
    <t>Broj premijerno predstavljenih umjetničkih djela na manifestacijama od međunarodnog i nacionalnog značaja</t>
  </si>
  <si>
    <t xml:space="preserve">Broj </t>
  </si>
  <si>
    <t>Broj i citiranost znanstvenih radova (Web of Science i Scopus)</t>
  </si>
  <si>
    <t xml:space="preserve">Broj značajnih stručnih i/ili umjetničkih projekata                    </t>
  </si>
  <si>
    <t xml:space="preserve">Broj i vrsta nagrada/priznanja nastavnicama za stručni i/ili umjetnički rad </t>
  </si>
  <si>
    <t>Broj sklopljenih ugovora i/ili sporazuma o suradnji s gospodarstvom</t>
  </si>
  <si>
    <t>Evidencija organizacija i sudjelovanja na stručnim skupovima (da/ne)</t>
  </si>
  <si>
    <t>Evidencija stručnih projekata (da/ne)</t>
  </si>
  <si>
    <t>Evidencija programa cjeloživotnog obrazovanja u suradnji sa strukovnim organizacijama (da/ne)</t>
  </si>
  <si>
    <t>Broj stručnih istraživanja provedenih za potrebe gospodarstva, državnih tijela i javnih ustanova</t>
  </si>
  <si>
    <t xml:space="preserve">Broj dolaznih i odlaznih studenata u ak.godini                  </t>
  </si>
  <si>
    <t>Broj studijskih programa i/ili kolegija na engleskom jeziku (broj, postotak)</t>
  </si>
  <si>
    <t xml:space="preserve">Broj združenih studijskih programa </t>
  </si>
  <si>
    <t>Postotak izvođenja nastave na engleskom jeziku</t>
  </si>
  <si>
    <t>Dostupnost učenja hrvatskog jezika za strane studente (da/ne)</t>
  </si>
  <si>
    <t>Broj stranih studenata uključen u učenje hrvatskoga jezika</t>
  </si>
  <si>
    <t>Broj sklopljenih međunarodnih ugovora i/ili sporazuma (ukupno i u ak. godini)</t>
  </si>
  <si>
    <t>Broj i naziv osnovanih organizacijskih jedinica, s brojem zaposlenih i opterećenjem poslovima međunarodne suradnje (npr. Ured za međunarodnu suradnju, 3 zaposlena, od kojih 2 100%, a 1 50% i sl.)</t>
  </si>
  <si>
    <t>Postotak</t>
  </si>
  <si>
    <t>Broj organizacijskih jedinica</t>
  </si>
  <si>
    <t>Naziv organizacijskih jedinica</t>
  </si>
  <si>
    <t>Broj zaposlenih</t>
  </si>
  <si>
    <t>Broj dolaznih studenata</t>
  </si>
  <si>
    <t>Broj odlaznih studenata</t>
  </si>
  <si>
    <t>Broj dolaznog nastavnog osoblja</t>
  </si>
  <si>
    <t>Broj odlaznog nastavnog osoblja</t>
  </si>
  <si>
    <t>Broj dolaznog i odlaznog nastavnog  osoblja</t>
  </si>
  <si>
    <t>Broj dolaznog i odlaznog nenastavnog osoblja</t>
  </si>
  <si>
    <t>Broj dolaznog nenastavnog osoblja</t>
  </si>
  <si>
    <t>Broj odlaznog nenastavnog osoblja</t>
  </si>
  <si>
    <t>Broj stručnih projekata</t>
  </si>
  <si>
    <t>Broj umjetničkih projekata</t>
  </si>
  <si>
    <t>Vrsta nagrada/priznanja</t>
  </si>
  <si>
    <t>Broj znanstvenih i/ili umjetničkih projekata (sveučilišnih, nacionalnih, međunarodnih)</t>
  </si>
  <si>
    <t>Broj pokrenutih prijava patenata</t>
  </si>
  <si>
    <t>Citiranost</t>
  </si>
  <si>
    <t>Vrsta nagrade</t>
  </si>
  <si>
    <t xml:space="preserve">12. Stručna i umjetnička djelatnost [Pravilnik o sustavu osiguravanja kvalitete na Sveučilištu u Zagrebu, područje br. 12.] </t>
  </si>
  <si>
    <t xml:space="preserve">13. Mobilnost, međunarodna suradnja i internacionalizacija [Pravilnik o sustavu osiguravanja kvalitete na Sveučilištu u Zagrebu, područje br. 13.] </t>
  </si>
  <si>
    <t xml:space="preserve">11. Znanstvenoistraživačka i umjetničkoistraživačka djelatnost [Pravilnik o sustavu osiguravanja kvalitete na Sveučilištu u Zagrebu, područje br. 11.] </t>
  </si>
  <si>
    <t xml:space="preserve">10. Periodično vanjsko osiguravanje kvalitete [ESG 1.10.] </t>
  </si>
  <si>
    <t xml:space="preserve">9. Kontinuirano praćenje i periodična revizija studijskih programa [ESG 1.9.] </t>
  </si>
  <si>
    <t>1. Politika osiguravanja kvalitete [ESG 1.1.]</t>
  </si>
  <si>
    <t>Broj  pokrenutih prijava i odobrenih  patenata</t>
  </si>
  <si>
    <t>Broj odobrenih  patenata</t>
  </si>
  <si>
    <t xml:space="preserve">Navesti strateške i druge dokumente sastavnice koji uređuju sustav osiguravanja kvalitete te navesti poveznicu na kojoj su dokumenti objavljeni, kao što su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</si>
  <si>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Politika osiguravanja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</si>
  <si>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Pravilnik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</si>
  <si>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Priručnik o osiguravanju kvalitete,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</si>
  <si>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razvoja sastavnice,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</si>
  <si>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Strategija znanstvenih istraživanja,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</si>
  <si>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 xml:space="preserve">Akcijski planovi,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</si>
  <si>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i/>
        <sz val="10"/>
        <color theme="1"/>
        <rFont val="Times New Roman"/>
        <family val="1"/>
      </rPr>
      <t>Etički kodeks i sl.</t>
    </r>
  </si>
  <si>
    <t>Godina donošenja</t>
  </si>
  <si>
    <t>Navesti poveznicu na mrežnu stranicu koja sadrži politike i opće akte kao i pojedinačne poveznice na dokumente</t>
  </si>
  <si>
    <t>Mrežna stranica sastavnice na kojoj su dokumenti objavljeni</t>
  </si>
  <si>
    <t>Naziv dokumenata</t>
  </si>
  <si>
    <t>Dokumenti koji uređuju sustav osiguravanja kvalitete na sastavnici</t>
  </si>
  <si>
    <t xml:space="preserve">Puni naziv sastavnice </t>
  </si>
  <si>
    <t>Podaci o sastavnici</t>
  </si>
  <si>
    <t>Ime i prezime, kontakt podaci osobe koja je ispunila excel tablicu</t>
  </si>
  <si>
    <t>Navesti godinu donošenja i evtl. izmjene (bez obzira kada su doneseni)</t>
  </si>
  <si>
    <t>IZVJEŠTAJNA GODINA
Ak. god. 2021./2022.</t>
  </si>
  <si>
    <t>Broj pokrenutih i završenih postupaka vrednovanja studijskih programa (novi, veće i manje izmjene i dopune studijskih programa svih vrsta i razina studija)</t>
  </si>
  <si>
    <t>Broj i naziv novih studijskih programa u pripremi</t>
  </si>
  <si>
    <t>Uključivanje vanjskih dionika u razvoj i unaprjeđenje studijskih programa (da/ne)</t>
  </si>
  <si>
    <t xml:space="preserve">	Unaprjeđenje studijskih programa na temelju povratnih informacija studenata i vanjskih dionika (poslodavaca, HZZ-a, strukovnih udruženja i alumnija, udruga) (da/ne/djelomično)</t>
  </si>
  <si>
    <t xml:space="preserve">	Unaprjeđenje studijskih programa na temelju preporuka iz ranije provedenih vrednovanja (reakreditacija visokih učilišta, reakreditacija doktorskih studija i sl.) (da/ne/djelomično)</t>
  </si>
  <si>
    <t>Usklađenost stvarnog opterećenja studenata i definiranih ECTS bodova (provodi se/ne provodi se)</t>
  </si>
  <si>
    <t>Analiza zapošljivosti završenih studenata (provodi se/ne provodi se)</t>
  </si>
  <si>
    <t>Studijski program upisan u Registar HKO-a (da/ne/u pripremi)</t>
  </si>
  <si>
    <t xml:space="preserve">	Uključenost studenata svih razina u znanstvena ili umjetnička istraživanja (da (broj)/ne/)</t>
  </si>
  <si>
    <t>U PRIPREMI</t>
  </si>
  <si>
    <t>DA/NE/U PRIPREMI</t>
  </si>
  <si>
    <t>Korištenje nastavnih metoda koje potiču interaktivno i istraživačko učenje, rješavanje problema te kreativno i kritičko mišljenje (individualni i grupni projekti, suradničko učenje, problemska nastava, terenski rad i sl.) (da/ne/djelomično)</t>
  </si>
  <si>
    <t>Analiza usklađenosti nastavnih metoda i metoda vrednovanja i ocjenjivanja (provedena/nije provedena)</t>
  </si>
  <si>
    <t>Broj i vrsta nagrada uspješnim studentima</t>
  </si>
  <si>
    <t>Usklađivanje i evaluacija ECTS bodova (provodi se/ne provodi se)</t>
  </si>
  <si>
    <t>Broj održanih studentskih znanstvenih/stručnih/umjetničkih skupova, radionica i dr. događanja</t>
  </si>
  <si>
    <t>Prilagodba ispitnih postupaka (npr. za studente s invaliditetom) (provodi se/ne provodi)</t>
  </si>
  <si>
    <t>PROVODI SE</t>
  </si>
  <si>
    <t>NE PROVODI SE</t>
  </si>
  <si>
    <t>PROVODI SE/NE PROVODI SE</t>
  </si>
  <si>
    <t>Analiza završnosti (provedena/nije provedena)</t>
  </si>
  <si>
    <t>Analiza odustajanja od studija (provedena/nije provedena)</t>
  </si>
  <si>
    <t>Analiza studenata kroz godine (provedena/nije provedena)</t>
  </si>
  <si>
    <t>Analiza napredovanja kroz studij (provedena/nije provedena)</t>
  </si>
  <si>
    <t>Analiza rezultata upisa studenata (provedena/nije provedena)</t>
  </si>
  <si>
    <t>Broj postupaka priznavanja razdoblja studija</t>
  </si>
  <si>
    <t>Analiza nastavnog opterećenja nastavnog osoblja (provedena/nije provedena)</t>
  </si>
  <si>
    <t>Broj nagrađenih nastavnika i suradnika za znanstveni/umjetnički rad</t>
  </si>
  <si>
    <t>Broj nagrađenih nastavnika i suradnika za nastavni rad</t>
  </si>
  <si>
    <t>Broj organiziranih i provedenih aktivnosti  unapređenja nastavničkih kompetencija i diseminacija primjera dobre prakse</t>
  </si>
  <si>
    <t>Broj i postotak nastavnika i suradnika koji su sudjelovali u aktivnostima unapređenja nastavničkih kompetencija u akad. godini</t>
  </si>
  <si>
    <t xml:space="preserve">	Dostupnost nastavnika studentima (objavljeno vrijeme konzultacija) (da/ne)</t>
  </si>
  <si>
    <t xml:space="preserve">	Analiza zadovoljstva studenata stručnom podrškom (tutorima, mentorima, savjetnicima, ECTS koordinatorima, knjižnicom, studentskom službom, uredom za međunarodnu suradnju itd.) (provedena/nije provedena)</t>
  </si>
  <si>
    <t xml:space="preserve">	Prostorna pristupačnost prilagođena je studentima s invaliditetom (da/ne)</t>
  </si>
  <si>
    <t xml:space="preserve">	Broj, obrazovna struktura i dostupnost zaposlenika u knjižnici i administrativnim službama</t>
  </si>
  <si>
    <t>DA/NE/U PLANU</t>
  </si>
  <si>
    <t>DA/NE/PLANIRANJE</t>
  </si>
  <si>
    <t>Obrazovna struktura</t>
  </si>
  <si>
    <t>DOSTUPNOST DA/NE</t>
  </si>
  <si>
    <t>PLANIRANJE</t>
  </si>
  <si>
    <t>U PLANU</t>
  </si>
  <si>
    <t xml:space="preserve">	Implementiran cjelovit i povezan računalni poslovni informacijski sustav sastavnice  (da/ne/djelomično)</t>
  </si>
  <si>
    <t xml:space="preserve">	Implementiran cjelovit računalni sustav za poslovanje sa studentima (online upiti, studentske molbe i dr.) (da/ne/djelomično)</t>
  </si>
  <si>
    <t xml:space="preserve">	Implementiran sustav prikupljanja podataka o alumnima (da/ne/djelomično)</t>
  </si>
  <si>
    <t xml:space="preserve">	Objavljeno izvješće o radu sastavnice u akad. godini s podacima o znanstvenoj, nastavnoj i stručnoj djelatnosti (da/ne/djelomično)</t>
  </si>
  <si>
    <t xml:space="preserve">	Uspostavljen sustav i baza kontakata s alumnijima i poslodavcima (da/ne/djelomično/u izradi)</t>
  </si>
  <si>
    <t xml:space="preserve">	Broj aktivnosti na prezentaciji studija i fakulteta </t>
  </si>
  <si>
    <t xml:space="preserve">	Objava informacija u skladu sa Zakonom o pravu na pristup informacijama (da/ne/djelomično)</t>
  </si>
  <si>
    <t xml:space="preserve">	Objava informacija o zapošljavanju završenih studenata (da/ne/djelomično)</t>
  </si>
  <si>
    <t xml:space="preserve">	Objava informacija o provedenim analizama (prolaznosti, stopama odustajanja, ishodima dosadašnjih vrednovanja) (da/ne/djelomično)</t>
  </si>
  <si>
    <t xml:space="preserve">	Broj i vrste objavljenih publikacija</t>
  </si>
  <si>
    <t>Vrste objavljenih publikacija</t>
  </si>
  <si>
    <t>Broj završenih postupaka     Novi/ Veće izmjene i dopune/Manje izmjene i dopune</t>
  </si>
  <si>
    <t>Broj pokrenutih postupaka                Novi/ Veće izmjene i dopune/Manje izmjene i dopune</t>
  </si>
  <si>
    <t xml:space="preserve">2. Izrada i odobravanje studijskih programa [ESG 1.2.] </t>
  </si>
  <si>
    <t xml:space="preserve">3. Učenje, poučavanje i vrjednovanje usmjereni na studenta [ESG 1.3.] </t>
  </si>
  <si>
    <t xml:space="preserve">4. Upisi i napredovanje studenata, priznavanje i certificiranje [ESG 1.4.] </t>
  </si>
  <si>
    <t xml:space="preserve">5. Nastavno osoblje [ESG 1.5.] </t>
  </si>
  <si>
    <t xml:space="preserve">6. Resursi za učenje i podrška studentima [ESG 1.6.] </t>
  </si>
  <si>
    <t>Broj i vrsta sportskih/umjetničkih nagrada i priznanja dodijeljenih studentima za 
ostvarena različita sportska/umjetnička postignuća u ak. god.</t>
  </si>
  <si>
    <t>Osnivanje službi za potporu i savjetovanje studenata (psihološko, akademsko, pravno, karijerno na razini sastavnice (da/ne/planiranje)</t>
  </si>
  <si>
    <t>Ustrojena služba potpore osobama iz ranjivih i podzastupljenih skupina (da/ne/u planu)</t>
  </si>
  <si>
    <t>Provode se edukacije, stručno usavršavanje i razmjena knjižničnog i administrativnog osoblja 
(npr. u okviru Erasmusa) (da/ne)</t>
  </si>
  <si>
    <t xml:space="preserve">7. Upravljanje informacijama [ESG 1.7.] </t>
  </si>
  <si>
    <t xml:space="preserve">8. Informiranje javnosti [ESG 1.8.] </t>
  </si>
  <si>
    <t>Broj radova u znanstvenim časopisima kategorije a1 i a2 (koji nisu zastupljeni u Web of Science i Scopus)</t>
  </si>
  <si>
    <t>Broj znanstvenih i uredničkih knjiga</t>
  </si>
  <si>
    <t xml:space="preserve">Broj znanstvenih knjiga </t>
  </si>
  <si>
    <t xml:space="preserve">Broj uredničkih knjiga </t>
  </si>
  <si>
    <t>Broj stručnih radova</t>
  </si>
  <si>
    <t>Provedena/Nije provedena</t>
  </si>
  <si>
    <t>Omjer 
p/z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</si>
</sst>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left" vertical="top" wrapText="1"/>
    </xf>
    <xf numFmtId="0" fontId="8" fillId="6" borderId="21" xfId="0" applyFont="1" applyFill="1" applyBorder="1" applyAlignment="1" applyProtection="1">
      <alignment horizontal="left" vertical="top" wrapText="1"/>
    </xf>
    <xf numFmtId="0" fontId="6" fillId="6" borderId="18" xfId="0" applyFont="1" applyFill="1" applyBorder="1" applyAlignment="1" applyProtection="1">
      <alignment horizontal="left" vertical="top" wrapText="1"/>
    </xf>
    <xf numFmtId="0" fontId="0" fillId="6" borderId="21" xfId="0" applyFill="1" applyBorder="1" applyAlignment="1" applyProtection="1">
      <alignment horizontal="left" vertical="top" wrapText="1"/>
    </xf>
    <xf numFmtId="0" fontId="6" fillId="6" borderId="20" xfId="0" applyFont="1" applyFill="1" applyBorder="1" applyAlignment="1" applyProtection="1">
      <alignment horizontal="left" vertical="top" wrapText="1"/>
    </xf>
    <xf numFmtId="0" fontId="0" fillId="6" borderId="22" xfId="0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</xf>
    <xf numFmtId="0" fontId="0" fillId="4" borderId="12" xfId="0" applyFill="1" applyBorder="1" applyAlignment="1" applyProtection="1">
      <alignment wrapText="1"/>
    </xf>
    <xf numFmtId="0" fontId="0" fillId="3" borderId="11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wrapText="1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wrapText="1"/>
    </xf>
    <xf numFmtId="0" fontId="0" fillId="7" borderId="24" xfId="0" applyFill="1" applyBorder="1" applyAlignment="1" applyProtection="1">
      <alignment horizontal="left" vertical="top" wrapText="1"/>
    </xf>
    <xf numFmtId="0" fontId="0" fillId="7" borderId="25" xfId="0" applyFill="1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7" borderId="26" xfId="0" applyFill="1" applyBorder="1" applyAlignment="1" applyProtection="1">
      <alignment horizontal="left" vertical="top" wrapText="1"/>
    </xf>
    <xf numFmtId="0" fontId="0" fillId="9" borderId="27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19" xfId="0" applyFont="1" applyFill="1" applyBorder="1" applyAlignment="1" applyProtection="1">
      <alignment horizontal="center" vertical="center" wrapText="1"/>
    </xf>
    <xf numFmtId="0" fontId="10" fillId="8" borderId="4" xfId="0" applyFont="1" applyFill="1" applyBorder="1" applyAlignment="1" applyProtection="1">
      <alignment horizontal="center" vertical="center" wrapText="1"/>
    </xf>
    <xf numFmtId="0" fontId="0" fillId="8" borderId="5" xfId="0" applyFont="1" applyFill="1" applyBorder="1" applyAlignment="1" applyProtection="1">
      <alignment horizontal="center" vertical="center" wrapText="1"/>
    </xf>
    <xf numFmtId="0" fontId="0" fillId="8" borderId="19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juran/Desktop/ODBOR%20ZA%20UPRAVLJANJE%20KVALITETOM/KOMENTARI%20OUK-a-GODI&#352;NJE%20IZVJE&#352;&#262;E%20SASTAVNICA/Za%20prodekane/Godi&#353;nje%20izvje&#353;&#263;e%20SOK%202021-2022%20v.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PODACI "/>
      <sheetName val="Dokumenti"/>
      <sheetName val="1. Standard "/>
      <sheetName val="9. Standard "/>
      <sheetName val="10. Standard"/>
      <sheetName val="11. Standard"/>
      <sheetName val="12. Standard"/>
      <sheetName val="13. Standard"/>
      <sheetName val="Indikat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F377-8A5F-4C97-8789-75D806CDC165}">
  <dimension ref="B1:C11"/>
  <sheetViews>
    <sheetView workbookViewId="0">
      <selection activeCell="C11" sqref="C11"/>
    </sheetView>
  </sheetViews>
  <sheetFormatPr defaultRowHeight="14.5" x14ac:dyDescent="0.35"/>
  <cols>
    <col min="1" max="1" width="3.54296875" style="4" customWidth="1"/>
    <col min="2" max="2" width="69.81640625" style="4" customWidth="1"/>
    <col min="3" max="3" width="61.81640625" style="4" customWidth="1"/>
    <col min="4" max="16384" width="8.7265625" style="4"/>
  </cols>
  <sheetData>
    <row r="1" spans="2:3" ht="15" thickBot="1" x14ac:dyDescent="0.4"/>
    <row r="2" spans="2:3" ht="32.5" customHeight="1" thickBot="1" x14ac:dyDescent="0.4">
      <c r="B2" s="68" t="s">
        <v>121</v>
      </c>
      <c r="C2" s="69"/>
    </row>
    <row r="3" spans="2:3" ht="12.75" customHeight="1" x14ac:dyDescent="0.35">
      <c r="B3" s="57"/>
      <c r="C3" s="58"/>
    </row>
    <row r="4" spans="2:3" ht="15.5" x14ac:dyDescent="0.35">
      <c r="B4" s="59" t="s">
        <v>118</v>
      </c>
      <c r="C4" s="58"/>
    </row>
    <row r="5" spans="2:3" ht="24.75" customHeight="1" x14ac:dyDescent="0.35">
      <c r="B5" s="60" t="s">
        <v>117</v>
      </c>
      <c r="C5" s="61"/>
    </row>
    <row r="6" spans="2:3" ht="31.5" customHeight="1" x14ac:dyDescent="0.35">
      <c r="B6" s="62" t="s">
        <v>29</v>
      </c>
      <c r="C6" s="63"/>
    </row>
    <row r="7" spans="2:3" ht="25.5" customHeight="1" x14ac:dyDescent="0.35">
      <c r="B7" s="60" t="s">
        <v>27</v>
      </c>
      <c r="C7" s="61"/>
    </row>
    <row r="8" spans="2:3" ht="24.75" customHeight="1" x14ac:dyDescent="0.35">
      <c r="B8" s="62" t="s">
        <v>28</v>
      </c>
      <c r="C8" s="63"/>
    </row>
    <row r="9" spans="2:3" ht="22.5" customHeight="1" x14ac:dyDescent="0.35">
      <c r="B9" s="60" t="s">
        <v>31</v>
      </c>
      <c r="C9" s="61"/>
    </row>
    <row r="10" spans="2:3" ht="24" customHeight="1" x14ac:dyDescent="0.35">
      <c r="B10" s="62" t="s">
        <v>30</v>
      </c>
      <c r="C10" s="63"/>
    </row>
    <row r="11" spans="2:3" ht="20.25" customHeight="1" thickBot="1" x14ac:dyDescent="0.4">
      <c r="B11" s="64" t="s">
        <v>119</v>
      </c>
      <c r="C11" s="65"/>
    </row>
  </sheetData>
  <sheetProtection algorithmName="SHA-512" hashValue="Vhao00SW7KPwWZU8qUAaQDYCx/DGOMbjpRrZsY6t/O1O9OoQoJo1GSSbugMEf0nPxiVuPkDufv2zBCirFoi3FA==" saltValue="kW2hl0k8MPaHwkp822A0VQ==" spinCount="100000" sheet="1" objects="1" scenarios="1" formatColumns="0" formatRows="0" insertRows="0"/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A547-0B09-4592-BCD0-9FE86E4E699C}">
  <dimension ref="A1:N35"/>
  <sheetViews>
    <sheetView zoomScale="78" zoomScaleNormal="78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453125" style="4" customWidth="1"/>
    <col min="11" max="11" width="15.1796875" style="4" customWidth="1"/>
    <col min="12" max="12" width="8.7265625" style="4"/>
    <col min="13" max="13" width="16.453125" style="4" customWidth="1"/>
    <col min="14" max="14" width="15.7265625" style="4" customWidth="1"/>
    <col min="15" max="16384" width="8.7265625" style="4"/>
  </cols>
  <sheetData>
    <row r="1" spans="1:6" ht="15" thickBot="1" x14ac:dyDescent="0.4"/>
    <row r="2" spans="1:6" ht="22.5" customHeight="1" thickBot="1" x14ac:dyDescent="0.4">
      <c r="B2" s="73" t="s">
        <v>186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3" x14ac:dyDescent="0.35">
      <c r="A17" s="35">
        <v>14</v>
      </c>
      <c r="B17" s="39"/>
      <c r="C17" s="39"/>
      <c r="D17" s="39"/>
      <c r="E17" s="40"/>
      <c r="F17" s="39"/>
    </row>
    <row r="18" spans="1:13" x14ac:dyDescent="0.35">
      <c r="A18" s="35">
        <v>15</v>
      </c>
      <c r="B18" s="39"/>
      <c r="C18" s="39"/>
      <c r="D18" s="39"/>
      <c r="E18" s="40"/>
      <c r="F18" s="39"/>
    </row>
    <row r="21" spans="1:13" ht="15" thickBot="1" x14ac:dyDescent="0.4"/>
    <row r="22" spans="1:13" ht="15" thickBot="1" x14ac:dyDescent="0.4">
      <c r="H22" s="41" t="s">
        <v>23</v>
      </c>
    </row>
    <row r="23" spans="1:13" x14ac:dyDescent="0.35">
      <c r="H23" s="42" t="s">
        <v>24</v>
      </c>
    </row>
    <row r="24" spans="1:13" ht="15" thickBot="1" x14ac:dyDescent="0.4">
      <c r="H24" s="43" t="s">
        <v>25</v>
      </c>
    </row>
    <row r="25" spans="1:13" ht="15" thickBot="1" x14ac:dyDescent="0.4">
      <c r="H25" s="44"/>
    </row>
    <row r="26" spans="1:13" ht="15" thickBot="1" x14ac:dyDescent="0.4">
      <c r="H26" s="9" t="s">
        <v>22</v>
      </c>
      <c r="I26" s="5"/>
      <c r="J26" s="5"/>
      <c r="K26" s="6"/>
      <c r="L26" s="6"/>
    </row>
    <row r="27" spans="1:13" ht="60" customHeight="1" x14ac:dyDescent="0.35">
      <c r="H27" s="22" t="s">
        <v>167</v>
      </c>
      <c r="I27" s="7"/>
      <c r="J27" s="13" t="s">
        <v>34</v>
      </c>
      <c r="K27" s="48"/>
      <c r="L27" s="46"/>
    </row>
    <row r="28" spans="1:13" ht="34.5" customHeight="1" x14ac:dyDescent="0.35">
      <c r="H28" s="18" t="s">
        <v>168</v>
      </c>
      <c r="I28" s="8"/>
      <c r="J28" s="13" t="s">
        <v>60</v>
      </c>
      <c r="K28" s="45"/>
      <c r="L28" s="46"/>
    </row>
    <row r="29" spans="1:13" ht="56.25" customHeight="1" x14ac:dyDescent="0.35">
      <c r="H29" s="18" t="s">
        <v>169</v>
      </c>
      <c r="I29" s="8"/>
      <c r="J29" s="13" t="s">
        <v>46</v>
      </c>
      <c r="K29" s="48"/>
      <c r="L29" s="46"/>
    </row>
    <row r="30" spans="1:13" ht="50.25" customHeight="1" x14ac:dyDescent="0.35">
      <c r="H30" s="18" t="s">
        <v>170</v>
      </c>
      <c r="I30" s="8"/>
      <c r="J30" s="13" t="s">
        <v>46</v>
      </c>
      <c r="K30" s="48"/>
      <c r="L30" s="46"/>
    </row>
    <row r="31" spans="1:13" ht="86.25" customHeight="1" x14ac:dyDescent="0.35">
      <c r="H31" s="18" t="s">
        <v>171</v>
      </c>
      <c r="J31" s="13" t="s">
        <v>46</v>
      </c>
      <c r="K31" s="48"/>
    </row>
    <row r="32" spans="1:13" ht="29" customHeight="1" thickBot="1" x14ac:dyDescent="0.4">
      <c r="H32" s="23" t="s">
        <v>172</v>
      </c>
      <c r="J32" s="13" t="s">
        <v>60</v>
      </c>
      <c r="K32" s="54"/>
      <c r="M32" s="13" t="s">
        <v>173</v>
      </c>
    </row>
    <row r="35" spans="14:14" x14ac:dyDescent="0.35">
      <c r="N35" s="21"/>
    </row>
  </sheetData>
  <sheetProtection algorithmName="SHA-512" hashValue="LyLW8wBMO4LcNDK3hRcxiFlzQmctTwVIFs2iFZ1+a5wBi/vdoOJ+MCb9LfMLmN6H0TKkqq5j4TqAkDQxhKnV6g==" saltValue="sxLOGJmakIBd6vbGINvOY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485024-125D-4C9B-B3BA-A2BE00EE6406}">
          <x14:formula1>
            <xm:f>Indikatori!$K$1:$K$3</xm:f>
          </x14:formula1>
          <xm:sqref>K29:K31</xm:sqref>
        </x14:dataValidation>
        <x14:dataValidation type="list" allowBlank="1" showInputMessage="1" showErrorMessage="1" xr:uid="{5E90671E-60D1-4FB5-B5DB-CD0AE20AE97C}">
          <x14:formula1>
            <xm:f>Indikatori!$P$1:$P$4</xm:f>
          </x14:formula1>
          <xm:sqref>K27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2240-7D5D-4F2B-9CFE-FD695C8B4D3F}">
  <dimension ref="A1:L30"/>
  <sheetViews>
    <sheetView zoomScale="90" zoomScaleNormal="90" workbookViewId="0">
      <selection activeCell="C5" sqref="C5"/>
    </sheetView>
  </sheetViews>
  <sheetFormatPr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19" thickBot="1" x14ac:dyDescent="0.4">
      <c r="B2" s="73" t="s">
        <v>100</v>
      </c>
      <c r="C2" s="74"/>
      <c r="D2" s="74"/>
      <c r="E2" s="74"/>
      <c r="F2" s="75"/>
    </row>
    <row r="3" spans="1:6" ht="53.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2" x14ac:dyDescent="0.35">
      <c r="A17" s="35">
        <v>14</v>
      </c>
      <c r="B17" s="39"/>
      <c r="C17" s="39"/>
      <c r="D17" s="39"/>
      <c r="E17" s="40"/>
      <c r="F17" s="39"/>
    </row>
    <row r="18" spans="1:12" x14ac:dyDescent="0.35">
      <c r="A18" s="35">
        <v>15</v>
      </c>
      <c r="B18" s="39"/>
      <c r="C18" s="39"/>
      <c r="D18" s="39"/>
      <c r="E18" s="40"/>
      <c r="F18" s="39"/>
    </row>
    <row r="21" spans="1:12" ht="15" thickBot="1" x14ac:dyDescent="0.4"/>
    <row r="22" spans="1:12" ht="15" thickBot="1" x14ac:dyDescent="0.4">
      <c r="H22" s="41" t="s">
        <v>23</v>
      </c>
    </row>
    <row r="23" spans="1:12" x14ac:dyDescent="0.35">
      <c r="H23" s="42" t="s">
        <v>24</v>
      </c>
    </row>
    <row r="24" spans="1:12" ht="15" thickBot="1" x14ac:dyDescent="0.4">
      <c r="H24" s="43" t="s">
        <v>25</v>
      </c>
    </row>
    <row r="25" spans="1:12" ht="15" thickBot="1" x14ac:dyDescent="0.4">
      <c r="H25" s="44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39" x14ac:dyDescent="0.35">
      <c r="H27" s="10" t="s">
        <v>33</v>
      </c>
      <c r="I27" s="7"/>
      <c r="J27" s="13" t="s">
        <v>34</v>
      </c>
      <c r="K27" s="48"/>
      <c r="L27" s="46"/>
    </row>
    <row r="28" spans="1:12" ht="26" x14ac:dyDescent="0.35">
      <c r="H28" s="12" t="s">
        <v>36</v>
      </c>
      <c r="I28" s="8"/>
      <c r="J28" s="13" t="s">
        <v>11</v>
      </c>
      <c r="K28" s="45"/>
      <c r="L28" s="46"/>
    </row>
    <row r="29" spans="1:12" ht="39" x14ac:dyDescent="0.35">
      <c r="H29" s="12" t="s">
        <v>37</v>
      </c>
      <c r="I29" s="8"/>
      <c r="J29" s="13" t="s">
        <v>39</v>
      </c>
      <c r="K29" s="48"/>
      <c r="L29" s="46"/>
    </row>
    <row r="30" spans="1:12" ht="65" x14ac:dyDescent="0.35">
      <c r="H30" s="12" t="s">
        <v>38</v>
      </c>
      <c r="I30" s="8"/>
      <c r="J30" s="13" t="s">
        <v>42</v>
      </c>
      <c r="K30" s="48"/>
      <c r="L30" s="46"/>
    </row>
  </sheetData>
  <sheetProtection algorithmName="SHA-512" hashValue="V5uLamLIbfDdLJg3bP72/H31LUT7OeRIC2HKST1s/v1pDVMF73+sNN7XeNTGcnATNskhcgO1I+lkiGceBDYt5Q==" saltValue="tSuZ+ZThmw5OsLNZNaC9V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27AD3C-B540-43F1-AF90-D48A5197703F}">
          <x14:formula1>
            <xm:f>Indikatori!$C$1:$C$2</xm:f>
          </x14:formula1>
          <xm:sqref>K29</xm:sqref>
        </x14:dataValidation>
        <x14:dataValidation type="list" allowBlank="1" showInputMessage="1" showErrorMessage="1" xr:uid="{B5A016AE-B6E2-4352-86F5-AA148468E4F4}">
          <x14:formula1>
            <xm:f>Indikatori!$G$1:$G$4</xm:f>
          </x14:formula1>
          <xm:sqref>K27</xm:sqref>
        </x14:dataValidation>
        <x14:dataValidation type="list" allowBlank="1" showInputMessage="1" showErrorMessage="1" xr:uid="{3113E9E4-29E3-4FBB-B6F9-EF8285AF74C1}">
          <x14:formula1>
            <xm:f>Indikatori!$I$1:$I$2</xm:f>
          </x14:formula1>
          <xm:sqref>K30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D442-06DE-4C73-8260-F00107AA300D}">
  <dimension ref="A1:L33"/>
  <sheetViews>
    <sheetView zoomScale="90" zoomScaleNormal="90" workbookViewId="0">
      <selection activeCell="C5" sqref="C5"/>
    </sheetView>
  </sheetViews>
  <sheetFormatPr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19" thickBot="1" x14ac:dyDescent="0.4">
      <c r="B2" s="73" t="s">
        <v>99</v>
      </c>
      <c r="C2" s="74"/>
      <c r="D2" s="74"/>
      <c r="E2" s="74"/>
      <c r="F2" s="75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2" x14ac:dyDescent="0.35">
      <c r="A17" s="35">
        <v>14</v>
      </c>
      <c r="B17" s="39"/>
      <c r="C17" s="39"/>
      <c r="D17" s="39"/>
      <c r="E17" s="40"/>
      <c r="F17" s="39"/>
    </row>
    <row r="18" spans="1:12" x14ac:dyDescent="0.35">
      <c r="A18" s="35">
        <v>15</v>
      </c>
      <c r="B18" s="39"/>
      <c r="C18" s="39"/>
      <c r="D18" s="39"/>
      <c r="E18" s="40"/>
      <c r="F18" s="39"/>
    </row>
    <row r="21" spans="1:12" ht="15" thickBot="1" x14ac:dyDescent="0.4"/>
    <row r="22" spans="1:12" ht="15" thickBot="1" x14ac:dyDescent="0.4">
      <c r="H22" s="41" t="s">
        <v>23</v>
      </c>
    </row>
    <row r="23" spans="1:12" x14ac:dyDescent="0.35">
      <c r="H23" s="42" t="s">
        <v>24</v>
      </c>
    </row>
    <row r="24" spans="1:12" ht="15" thickBot="1" x14ac:dyDescent="0.4">
      <c r="H24" s="43" t="s">
        <v>25</v>
      </c>
    </row>
    <row r="25" spans="1:12" ht="15" thickBot="1" x14ac:dyDescent="0.4">
      <c r="H25" s="44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26" x14ac:dyDescent="0.35">
      <c r="H27" s="10" t="s">
        <v>43</v>
      </c>
      <c r="I27" s="7"/>
      <c r="J27" s="13" t="s">
        <v>11</v>
      </c>
      <c r="K27" s="45"/>
      <c r="L27" s="46"/>
    </row>
    <row r="28" spans="1:12" ht="117" x14ac:dyDescent="0.35">
      <c r="H28" s="76" t="s">
        <v>47</v>
      </c>
      <c r="I28" s="8"/>
      <c r="J28" s="13" t="s">
        <v>48</v>
      </c>
      <c r="K28" s="48"/>
      <c r="L28" s="46"/>
    </row>
    <row r="29" spans="1:12" ht="117" x14ac:dyDescent="0.35">
      <c r="H29" s="77"/>
      <c r="I29" s="8"/>
      <c r="J29" s="13" t="s">
        <v>50</v>
      </c>
      <c r="K29" s="48"/>
      <c r="L29" s="46"/>
    </row>
    <row r="30" spans="1:12" ht="65" x14ac:dyDescent="0.35">
      <c r="H30" s="77"/>
      <c r="I30" s="8"/>
      <c r="J30" s="13" t="s">
        <v>49</v>
      </c>
      <c r="K30" s="48"/>
      <c r="L30" s="46"/>
    </row>
    <row r="31" spans="1:12" x14ac:dyDescent="0.35">
      <c r="H31" s="12" t="s">
        <v>44</v>
      </c>
      <c r="I31" s="8"/>
      <c r="J31" s="13" t="s">
        <v>15</v>
      </c>
      <c r="K31" s="48"/>
      <c r="L31" s="46"/>
    </row>
    <row r="32" spans="1:12" ht="39" x14ac:dyDescent="0.35">
      <c r="H32" s="12" t="s">
        <v>45</v>
      </c>
      <c r="I32" s="8"/>
      <c r="J32" s="13" t="s">
        <v>46</v>
      </c>
      <c r="K32" s="48"/>
      <c r="L32" s="46"/>
    </row>
    <row r="33" spans="9:12" x14ac:dyDescent="0.35">
      <c r="I33" s="8"/>
      <c r="L33" s="46"/>
    </row>
  </sheetData>
  <sheetProtection algorithmName="SHA-512" hashValue="10PaksyZPrRx6EAPy2rZ6Au2/mjzZDUz9Fau3F+zeccYteNClPqip68NemPCE9XV2bfmZnKjbjMDouJZ0ydCIQ==" saltValue="b5XaQSSPHI4dfT+b0GQK0A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AEAA1B-9D42-4DA1-AFA8-9C8467461FD7}">
          <x14:formula1>
            <xm:f>Indikatori!$K$1:$K$3</xm:f>
          </x14:formula1>
          <xm:sqref>K32</xm:sqref>
        </x14:dataValidation>
        <x14:dataValidation type="list" allowBlank="1" showInputMessage="1" showErrorMessage="1" xr:uid="{12FD40D4-E38B-4067-BA05-6EE3C4170F0D}">
          <x14:formula1>
            <xm:f>Indikatori!$J$1:$J$2</xm:f>
          </x14:formula1>
          <xm:sqref>K28:K31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FEFA-BB1D-4135-A709-E6BC53DAB631}">
  <dimension ref="A1:N40"/>
  <sheetViews>
    <sheetView zoomScale="90" zoomScaleNormal="90" workbookViewId="0">
      <selection activeCell="C5" sqref="C5"/>
    </sheetView>
  </sheetViews>
  <sheetFormatPr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7.72656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5.7265625" style="4" customWidth="1"/>
    <col min="14" max="14" width="22" style="4" customWidth="1"/>
    <col min="15" max="15" width="8.7265625" style="4"/>
    <col min="16" max="16" width="14.26953125" style="4" customWidth="1"/>
    <col min="17" max="17" width="23.81640625" style="4" customWidth="1"/>
    <col min="18" max="16384" width="8.7265625" style="4"/>
  </cols>
  <sheetData>
    <row r="1" spans="1:6" ht="15" thickBot="1" x14ac:dyDescent="0.4"/>
    <row r="2" spans="1:6" ht="19" thickBot="1" x14ac:dyDescent="0.4">
      <c r="B2" s="68" t="s">
        <v>98</v>
      </c>
      <c r="C2" s="74"/>
      <c r="D2" s="74"/>
      <c r="E2" s="74"/>
      <c r="F2" s="75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23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>
      <c r="H25" s="44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39" x14ac:dyDescent="0.35">
      <c r="H27" s="10" t="s">
        <v>92</v>
      </c>
      <c r="I27" s="7"/>
      <c r="J27" s="13" t="s">
        <v>11</v>
      </c>
      <c r="K27" s="45"/>
      <c r="L27" s="46"/>
    </row>
    <row r="28" spans="1:14" ht="65" x14ac:dyDescent="0.35">
      <c r="H28" s="19" t="s">
        <v>51</v>
      </c>
      <c r="I28" s="8"/>
      <c r="J28" s="13" t="s">
        <v>39</v>
      </c>
      <c r="K28" s="48"/>
      <c r="L28" s="46"/>
    </row>
    <row r="29" spans="1:14" ht="26" x14ac:dyDescent="0.35">
      <c r="H29" s="12" t="s">
        <v>102</v>
      </c>
      <c r="I29" s="8"/>
      <c r="J29" s="13" t="s">
        <v>93</v>
      </c>
      <c r="K29" s="45"/>
      <c r="L29" s="46"/>
      <c r="M29" s="13" t="s">
        <v>103</v>
      </c>
      <c r="N29" s="45"/>
    </row>
    <row r="30" spans="1:14" ht="65" x14ac:dyDescent="0.35">
      <c r="H30" s="12" t="s">
        <v>52</v>
      </c>
      <c r="I30" s="8"/>
      <c r="J30" s="13" t="s">
        <v>60</v>
      </c>
      <c r="K30" s="45"/>
      <c r="L30" s="46"/>
      <c r="M30" s="13" t="s">
        <v>95</v>
      </c>
      <c r="N30" s="45"/>
    </row>
    <row r="31" spans="1:14" ht="26" x14ac:dyDescent="0.35">
      <c r="H31" s="19" t="s">
        <v>53</v>
      </c>
      <c r="I31" s="8"/>
      <c r="J31" s="13" t="s">
        <v>60</v>
      </c>
      <c r="K31" s="45"/>
      <c r="L31" s="46"/>
    </row>
    <row r="32" spans="1:14" ht="26" x14ac:dyDescent="0.35">
      <c r="H32" s="12" t="s">
        <v>54</v>
      </c>
      <c r="I32" s="8"/>
      <c r="J32" s="13" t="s">
        <v>60</v>
      </c>
      <c r="K32" s="45"/>
    </row>
    <row r="33" spans="8:14" ht="26.5" thickBot="1" x14ac:dyDescent="0.4">
      <c r="H33" s="12" t="s">
        <v>55</v>
      </c>
      <c r="I33" s="8"/>
      <c r="J33" s="13" t="s">
        <v>60</v>
      </c>
      <c r="K33" s="45"/>
    </row>
    <row r="34" spans="8:14" x14ac:dyDescent="0.35">
      <c r="H34" s="10" t="s">
        <v>56</v>
      </c>
      <c r="I34" s="7"/>
      <c r="J34" s="13" t="s">
        <v>60</v>
      </c>
      <c r="K34" s="45"/>
    </row>
    <row r="35" spans="8:14" ht="26" x14ac:dyDescent="0.35">
      <c r="H35" s="19" t="s">
        <v>61</v>
      </c>
      <c r="I35" s="8"/>
      <c r="J35" s="13" t="s">
        <v>60</v>
      </c>
      <c r="K35" s="45"/>
      <c r="M35" s="13" t="s">
        <v>94</v>
      </c>
      <c r="N35" s="45"/>
    </row>
    <row r="36" spans="8:14" ht="52" x14ac:dyDescent="0.35">
      <c r="H36" s="12" t="s">
        <v>187</v>
      </c>
      <c r="I36" s="8"/>
      <c r="J36" s="13" t="s">
        <v>60</v>
      </c>
      <c r="K36" s="45"/>
    </row>
    <row r="37" spans="8:14" ht="26" x14ac:dyDescent="0.35">
      <c r="H37" s="12" t="s">
        <v>188</v>
      </c>
      <c r="I37" s="8"/>
      <c r="J37" s="13" t="s">
        <v>189</v>
      </c>
      <c r="K37" s="45"/>
      <c r="M37" s="13" t="s">
        <v>190</v>
      </c>
      <c r="N37" s="45"/>
    </row>
    <row r="38" spans="8:14" ht="39.5" thickBot="1" x14ac:dyDescent="0.4">
      <c r="H38" s="20" t="s">
        <v>57</v>
      </c>
      <c r="I38" s="8"/>
      <c r="J38" s="13" t="s">
        <v>60</v>
      </c>
      <c r="K38" s="45"/>
      <c r="M38" s="13" t="s">
        <v>79</v>
      </c>
      <c r="N38" s="45"/>
    </row>
    <row r="39" spans="8:14" ht="52" x14ac:dyDescent="0.35">
      <c r="H39" s="12" t="s">
        <v>58</v>
      </c>
      <c r="I39" s="8"/>
      <c r="J39" s="13" t="s">
        <v>60</v>
      </c>
      <c r="K39" s="45"/>
    </row>
    <row r="40" spans="8:14" ht="65" x14ac:dyDescent="0.35">
      <c r="H40" s="12" t="s">
        <v>59</v>
      </c>
      <c r="I40" s="8"/>
      <c r="J40" s="13" t="s">
        <v>60</v>
      </c>
      <c r="K40" s="45"/>
    </row>
  </sheetData>
  <sheetProtection algorithmName="SHA-512" hashValue="qDGq52V1KCgbHwzpsy3yrvy0BS0mmYHdX8FwnQwwBEpJylnfOy4mFsdZFBNNuOQ3kcgK8W+IPmOQ7I1N9LUMvw==" saltValue="mZoI8zB+AY3kbXEPC+5F/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45DCAF-D084-4BD1-8A44-556859D3E171}">
          <x14:formula1>
            <xm:f>'C:\Users\jdjuran\Desktop\ODBOR ZA UPRAVLJANJE KVALITETOM\KOMENTARI OUK-a-GODIŠNJE IZVJEŠĆE SASTAVNICA\Za prodekane\[Godišnje izvješće SOK 2021-2022 v. 4.xlsx]Indikatori'!#REF!</xm:f>
          </x14:formula1>
          <xm:sqref>K28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5C3A-F103-41A5-AD5D-A94F16114B6F}">
  <dimension ref="A1:N36"/>
  <sheetViews>
    <sheetView zoomScale="90" zoomScaleNormal="90" workbookViewId="0">
      <selection activeCell="C5" sqref="C5"/>
    </sheetView>
  </sheetViews>
  <sheetFormatPr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7.54296875" style="4" customWidth="1"/>
    <col min="14" max="14" width="21.1796875" style="4" customWidth="1"/>
    <col min="15" max="16384" width="8.7265625" style="4"/>
  </cols>
  <sheetData>
    <row r="1" spans="1:6" ht="15" thickBot="1" x14ac:dyDescent="0.4"/>
    <row r="2" spans="1:6" ht="16" thickBot="1" x14ac:dyDescent="0.4">
      <c r="B2" s="68" t="s">
        <v>96</v>
      </c>
      <c r="C2" s="79"/>
      <c r="D2" s="79"/>
      <c r="E2" s="79"/>
      <c r="F2" s="80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23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>
      <c r="H25" s="44"/>
    </row>
    <row r="26" spans="1:14" ht="15" thickBot="1" x14ac:dyDescent="0.4">
      <c r="H26" s="9" t="s">
        <v>22</v>
      </c>
      <c r="I26" s="5"/>
      <c r="J26" s="5"/>
      <c r="K26" s="6"/>
      <c r="L26" s="6"/>
    </row>
    <row r="27" spans="1:14" ht="42" customHeight="1" x14ac:dyDescent="0.35">
      <c r="H27" s="10" t="s">
        <v>62</v>
      </c>
      <c r="I27" s="7"/>
      <c r="J27" s="13" t="s">
        <v>89</v>
      </c>
      <c r="K27" s="45"/>
      <c r="L27" s="46"/>
      <c r="M27" s="13" t="s">
        <v>90</v>
      </c>
      <c r="N27" s="45"/>
    </row>
    <row r="28" spans="1:14" ht="64.5" customHeight="1" x14ac:dyDescent="0.35">
      <c r="H28" s="76" t="s">
        <v>63</v>
      </c>
      <c r="I28" s="8"/>
      <c r="J28" s="13" t="s">
        <v>11</v>
      </c>
      <c r="K28" s="45"/>
      <c r="L28" s="46"/>
      <c r="M28" s="13" t="s">
        <v>91</v>
      </c>
      <c r="N28" s="45"/>
    </row>
    <row r="29" spans="1:14" hidden="1" x14ac:dyDescent="0.35">
      <c r="H29" s="78"/>
      <c r="I29" s="8"/>
      <c r="J29" s="13" t="s">
        <v>15</v>
      </c>
      <c r="K29" s="48" t="s">
        <v>0</v>
      </c>
      <c r="L29" s="46"/>
    </row>
    <row r="30" spans="1:14" hidden="1" x14ac:dyDescent="0.35">
      <c r="H30" s="78"/>
      <c r="I30" s="8"/>
      <c r="J30" s="13" t="s">
        <v>46</v>
      </c>
      <c r="K30" s="48" t="s">
        <v>35</v>
      </c>
      <c r="L30" s="46"/>
    </row>
    <row r="31" spans="1:14" ht="43" customHeight="1" x14ac:dyDescent="0.35">
      <c r="H31" s="12" t="s">
        <v>64</v>
      </c>
      <c r="I31" s="8"/>
      <c r="J31" s="13" t="s">
        <v>11</v>
      </c>
      <c r="K31" s="45"/>
      <c r="L31" s="46"/>
    </row>
    <row r="32" spans="1:14" ht="47.5" customHeight="1" x14ac:dyDescent="0.35">
      <c r="H32" s="12" t="s">
        <v>65</v>
      </c>
      <c r="I32" s="8"/>
      <c r="J32" s="13" t="s">
        <v>15</v>
      </c>
      <c r="K32" s="48"/>
      <c r="L32" s="46"/>
    </row>
    <row r="33" spans="8:12" ht="41.5" customHeight="1" x14ac:dyDescent="0.35">
      <c r="H33" s="11" t="s">
        <v>66</v>
      </c>
      <c r="I33" s="8"/>
      <c r="J33" s="13" t="s">
        <v>15</v>
      </c>
      <c r="K33" s="48"/>
      <c r="L33" s="46"/>
    </row>
    <row r="34" spans="8:12" ht="51.65" customHeight="1" x14ac:dyDescent="0.35">
      <c r="H34" s="12" t="s">
        <v>67</v>
      </c>
      <c r="I34" s="8"/>
      <c r="J34" s="13" t="s">
        <v>15</v>
      </c>
      <c r="K34" s="48"/>
    </row>
    <row r="35" spans="8:12" ht="59.15" customHeight="1" x14ac:dyDescent="0.35">
      <c r="H35" s="12" t="s">
        <v>68</v>
      </c>
      <c r="I35" s="8"/>
      <c r="J35" s="13" t="s">
        <v>60</v>
      </c>
      <c r="K35" s="45"/>
    </row>
    <row r="36" spans="8:12" ht="24" customHeight="1" x14ac:dyDescent="0.35">
      <c r="H36" s="18" t="s">
        <v>191</v>
      </c>
      <c r="I36" s="8"/>
      <c r="J36" s="13" t="s">
        <v>11</v>
      </c>
      <c r="K36" s="45"/>
    </row>
  </sheetData>
  <sheetProtection algorithmName="SHA-512" hashValue="/Ii+1MYjbuc/rInG5dfDeRZ+oooyfrpOA0s4CqIw90/g+Kz83XRnLwc/l+P7QSpML7fTMo0VnjDW8EF8YMc1fQ==" saltValue="7VLrycKStKjsua92o4cChA==" spinCount="100000" sheet="1" objects="1" scenarios="1" formatColumns="0" formatRows="0" insertRows="0"/>
  <mergeCells count="2">
    <mergeCell ref="H28:H30"/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DE9514-A24C-443E-8A73-7EBB72BA5904}">
          <x14:formula1>
            <xm:f>Indikatori!$J$1:$J$2</xm:f>
          </x14:formula1>
          <xm:sqref>K29 K32:K34</xm:sqref>
        </x14:dataValidation>
        <x14:dataValidation type="list" allowBlank="1" showInputMessage="1" showErrorMessage="1" xr:uid="{61433819-6330-46E3-B4BF-0A7DCEC2BE12}">
          <x14:formula1>
            <xm:f>Indikatori!$K$1:$K$3</xm:f>
          </x14:formula1>
          <xm:sqref>K30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A882-ECE3-41F2-A6D3-B1F8E0BBD3A3}">
  <dimension ref="A1:Q36"/>
  <sheetViews>
    <sheetView zoomScale="90" zoomScaleNormal="90" workbookViewId="0">
      <selection activeCell="C5" sqref="C5"/>
    </sheetView>
  </sheetViews>
  <sheetFormatPr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81640625" style="4" customWidth="1"/>
    <col min="11" max="11" width="15.1796875" style="4" customWidth="1"/>
    <col min="12" max="12" width="8.7265625" style="4"/>
    <col min="13" max="13" width="12.54296875" style="4" customWidth="1"/>
    <col min="14" max="14" width="17.54296875" style="4" customWidth="1"/>
    <col min="15" max="15" width="8.7265625" style="4"/>
    <col min="16" max="16" width="12.54296875" style="4" customWidth="1"/>
    <col min="17" max="17" width="17.54296875" style="4" customWidth="1"/>
    <col min="18" max="16384" width="8.7265625" style="4"/>
  </cols>
  <sheetData>
    <row r="1" spans="1:6" ht="15" thickBot="1" x14ac:dyDescent="0.4"/>
    <row r="2" spans="1:6" ht="16" thickBot="1" x14ac:dyDescent="0.4">
      <c r="B2" s="68" t="s">
        <v>97</v>
      </c>
      <c r="C2" s="79"/>
      <c r="D2" s="79"/>
      <c r="E2" s="79"/>
      <c r="F2" s="80"/>
    </row>
    <row r="3" spans="1:6" ht="48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4" x14ac:dyDescent="0.35">
      <c r="A17" s="35">
        <v>14</v>
      </c>
      <c r="B17" s="39"/>
      <c r="C17" s="39"/>
      <c r="D17" s="39"/>
      <c r="E17" s="40"/>
      <c r="F17" s="39"/>
    </row>
    <row r="18" spans="1:14" x14ac:dyDescent="0.35">
      <c r="A18" s="35">
        <v>15</v>
      </c>
      <c r="B18" s="39"/>
      <c r="C18" s="39"/>
      <c r="D18" s="39"/>
      <c r="E18" s="40"/>
      <c r="F18" s="39"/>
    </row>
    <row r="21" spans="1:14" ht="15" thickBot="1" x14ac:dyDescent="0.4"/>
    <row r="22" spans="1:14" ht="15" thickBot="1" x14ac:dyDescent="0.4">
      <c r="H22" s="41" t="s">
        <v>24</v>
      </c>
    </row>
    <row r="23" spans="1:14" x14ac:dyDescent="0.35">
      <c r="H23" s="42" t="s">
        <v>24</v>
      </c>
    </row>
    <row r="24" spans="1:14" ht="15" thickBot="1" x14ac:dyDescent="0.4">
      <c r="H24" s="43" t="s">
        <v>25</v>
      </c>
    </row>
    <row r="25" spans="1:14" ht="15" thickBot="1" x14ac:dyDescent="0.4"/>
    <row r="26" spans="1:14" ht="15" thickBot="1" x14ac:dyDescent="0.4">
      <c r="H26" s="9" t="s">
        <v>22</v>
      </c>
      <c r="I26" s="5"/>
      <c r="J26" s="5"/>
      <c r="K26" s="6"/>
      <c r="L26" s="6"/>
    </row>
    <row r="27" spans="1:14" ht="26" x14ac:dyDescent="0.35">
      <c r="H27" s="10" t="s">
        <v>69</v>
      </c>
      <c r="I27" s="7"/>
      <c r="J27" s="13" t="s">
        <v>81</v>
      </c>
      <c r="K27" s="45"/>
      <c r="L27" s="46"/>
      <c r="M27" s="13" t="s">
        <v>82</v>
      </c>
      <c r="N27" s="45"/>
    </row>
    <row r="28" spans="1:14" ht="41.5" customHeight="1" x14ac:dyDescent="0.35">
      <c r="H28" s="11" t="s">
        <v>85</v>
      </c>
      <c r="I28" s="8"/>
      <c r="J28" s="13" t="s">
        <v>83</v>
      </c>
      <c r="K28" s="45"/>
      <c r="L28" s="46"/>
      <c r="M28" s="13" t="s">
        <v>84</v>
      </c>
      <c r="N28" s="45"/>
    </row>
    <row r="29" spans="1:14" ht="41.5" customHeight="1" x14ac:dyDescent="0.35">
      <c r="H29" s="11" t="s">
        <v>86</v>
      </c>
      <c r="I29" s="8"/>
      <c r="J29" s="13" t="s">
        <v>87</v>
      </c>
      <c r="K29" s="45"/>
      <c r="L29" s="46"/>
      <c r="M29" s="13" t="s">
        <v>88</v>
      </c>
      <c r="N29" s="45"/>
    </row>
    <row r="30" spans="1:14" ht="43" customHeight="1" x14ac:dyDescent="0.35">
      <c r="H30" s="12" t="s">
        <v>70</v>
      </c>
      <c r="I30" s="8"/>
      <c r="J30" s="13" t="s">
        <v>11</v>
      </c>
      <c r="K30" s="45"/>
      <c r="L30" s="46"/>
      <c r="M30" s="13" t="s">
        <v>77</v>
      </c>
      <c r="N30" s="55">
        <v>0.06</v>
      </c>
    </row>
    <row r="31" spans="1:14" ht="27" customHeight="1" x14ac:dyDescent="0.35">
      <c r="H31" s="12" t="s">
        <v>71</v>
      </c>
      <c r="I31" s="8"/>
      <c r="J31" s="13" t="s">
        <v>11</v>
      </c>
      <c r="K31" s="45"/>
      <c r="L31" s="46"/>
    </row>
    <row r="32" spans="1:14" ht="41.5" customHeight="1" x14ac:dyDescent="0.35">
      <c r="H32" s="11" t="s">
        <v>72</v>
      </c>
      <c r="I32" s="8"/>
      <c r="J32" s="13" t="s">
        <v>77</v>
      </c>
      <c r="K32" s="55">
        <v>0.31</v>
      </c>
      <c r="L32" s="46"/>
    </row>
    <row r="33" spans="8:17" ht="43.5" customHeight="1" x14ac:dyDescent="0.35">
      <c r="H33" s="12" t="s">
        <v>73</v>
      </c>
      <c r="I33" s="8"/>
      <c r="J33" s="13" t="s">
        <v>15</v>
      </c>
      <c r="K33" s="48"/>
    </row>
    <row r="34" spans="8:17" ht="43.5" customHeight="1" x14ac:dyDescent="0.35">
      <c r="H34" s="12" t="s">
        <v>74</v>
      </c>
      <c r="I34" s="8"/>
      <c r="J34" s="13" t="s">
        <v>60</v>
      </c>
      <c r="K34" s="45"/>
    </row>
    <row r="35" spans="8:17" ht="54.75" customHeight="1" x14ac:dyDescent="0.35">
      <c r="H35" s="12" t="s">
        <v>75</v>
      </c>
      <c r="I35" s="8"/>
      <c r="J35" s="13" t="s">
        <v>11</v>
      </c>
      <c r="K35" s="45"/>
    </row>
    <row r="36" spans="8:17" ht="105.75" customHeight="1" x14ac:dyDescent="0.35">
      <c r="H36" s="12" t="s">
        <v>76</v>
      </c>
      <c r="I36" s="8"/>
      <c r="J36" s="13" t="s">
        <v>78</v>
      </c>
      <c r="K36" s="45"/>
      <c r="M36" s="13" t="s">
        <v>79</v>
      </c>
      <c r="N36" s="45"/>
      <c r="P36" s="13" t="s">
        <v>80</v>
      </c>
      <c r="Q36" s="45"/>
    </row>
  </sheetData>
  <sheetProtection algorithmName="SHA-512" hashValue="GO0ZB3TRAhg979LiNYbtkJ+OyaXaqt8B9oZ0bfOe9gfPF3Hi/AJVwozIE/E4ZBv65KQdLarqAN4ajk6NKvfEFA==" saltValue="gUVDO2GKxx+f2kqhy7HsC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C5B714-9674-4EBF-8138-5C1BC5BEECC2}">
          <x14:formula1>
            <xm:f>Indikatori!$J$1:$J$2</xm:f>
          </x14:formula1>
          <xm:sqref>K33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BA7D-4DFB-415C-BA1A-22FD872F20CE}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4D3F-F23F-4C78-8053-8C9129116099}">
  <dimension ref="A1:P20"/>
  <sheetViews>
    <sheetView workbookViewId="0">
      <selection activeCell="P1" sqref="P1"/>
    </sheetView>
  </sheetViews>
  <sheetFormatPr defaultRowHeight="14.5" x14ac:dyDescent="0.35"/>
  <cols>
    <col min="3" max="3" width="15.1796875" customWidth="1"/>
    <col min="6" max="6" width="16.453125" customWidth="1"/>
    <col min="7" max="7" width="13.54296875" customWidth="1"/>
    <col min="8" max="8" width="17.1796875" customWidth="1"/>
    <col min="9" max="9" width="15.453125" customWidth="1"/>
    <col min="11" max="11" width="11.54296875" customWidth="1"/>
    <col min="12" max="12" width="12.26953125" customWidth="1"/>
    <col min="13" max="13" width="16.7265625" customWidth="1"/>
    <col min="14" max="14" width="13.1796875" customWidth="1"/>
    <col min="16" max="16" width="13" customWidth="1"/>
  </cols>
  <sheetData>
    <row r="1" spans="1:16" x14ac:dyDescent="0.35">
      <c r="A1" s="1">
        <v>1</v>
      </c>
      <c r="B1" s="2" t="s">
        <v>0</v>
      </c>
      <c r="C1" s="1" t="s">
        <v>14</v>
      </c>
      <c r="D1" s="2">
        <v>1</v>
      </c>
      <c r="E1" s="1">
        <v>1</v>
      </c>
      <c r="F1" s="2" t="s">
        <v>19</v>
      </c>
      <c r="G1" s="1" t="s">
        <v>0</v>
      </c>
      <c r="H1" s="1" t="s">
        <v>14</v>
      </c>
      <c r="I1" s="1" t="s">
        <v>40</v>
      </c>
      <c r="J1" s="2" t="s">
        <v>0</v>
      </c>
      <c r="K1" s="1" t="s">
        <v>0</v>
      </c>
      <c r="L1" s="1" t="s">
        <v>0</v>
      </c>
      <c r="M1" s="1" t="s">
        <v>139</v>
      </c>
      <c r="N1" s="1" t="s">
        <v>0</v>
      </c>
      <c r="O1" s="1" t="s">
        <v>0</v>
      </c>
      <c r="P1" s="1" t="s">
        <v>0</v>
      </c>
    </row>
    <row r="2" spans="1:16" ht="15.65" customHeight="1" x14ac:dyDescent="0.35">
      <c r="A2" s="1">
        <v>2</v>
      </c>
      <c r="B2" s="2" t="s">
        <v>1</v>
      </c>
      <c r="C2" s="1" t="s">
        <v>13</v>
      </c>
      <c r="D2" s="2">
        <v>2</v>
      </c>
      <c r="E2" s="1">
        <v>2</v>
      </c>
      <c r="F2" s="3" t="s">
        <v>20</v>
      </c>
      <c r="G2" s="1" t="s">
        <v>1</v>
      </c>
      <c r="H2" s="1" t="s">
        <v>13</v>
      </c>
      <c r="I2" s="1" t="s">
        <v>41</v>
      </c>
      <c r="J2" s="2" t="s">
        <v>1</v>
      </c>
      <c r="K2" s="1" t="s">
        <v>1</v>
      </c>
      <c r="L2" s="1" t="s">
        <v>1</v>
      </c>
      <c r="M2" s="1" t="s">
        <v>140</v>
      </c>
      <c r="N2" s="1" t="s">
        <v>1</v>
      </c>
      <c r="O2" s="1" t="s">
        <v>1</v>
      </c>
      <c r="P2" s="1" t="s">
        <v>1</v>
      </c>
    </row>
    <row r="3" spans="1:16" x14ac:dyDescent="0.35">
      <c r="A3" s="1">
        <v>3</v>
      </c>
      <c r="D3" s="2">
        <v>3</v>
      </c>
      <c r="E3" s="1">
        <v>3</v>
      </c>
      <c r="F3" s="2" t="s">
        <v>21</v>
      </c>
      <c r="G3" s="1" t="s">
        <v>35</v>
      </c>
      <c r="K3" s="1" t="s">
        <v>35</v>
      </c>
      <c r="L3" s="1" t="s">
        <v>131</v>
      </c>
      <c r="N3" s="1" t="s">
        <v>161</v>
      </c>
      <c r="O3" s="1" t="s">
        <v>162</v>
      </c>
      <c r="P3" s="1" t="s">
        <v>35</v>
      </c>
    </row>
    <row r="4" spans="1:16" x14ac:dyDescent="0.35">
      <c r="A4" s="1">
        <v>4</v>
      </c>
      <c r="D4" s="2">
        <v>4</v>
      </c>
      <c r="E4" s="1">
        <v>4</v>
      </c>
      <c r="G4" s="1" t="s">
        <v>21</v>
      </c>
      <c r="P4" s="1" t="s">
        <v>21</v>
      </c>
    </row>
    <row r="5" spans="1:16" x14ac:dyDescent="0.35">
      <c r="A5" s="1">
        <v>5</v>
      </c>
      <c r="D5" s="2">
        <v>5</v>
      </c>
      <c r="E5" s="1">
        <v>5</v>
      </c>
    </row>
    <row r="6" spans="1:16" x14ac:dyDescent="0.35">
      <c r="A6" s="1">
        <v>6</v>
      </c>
      <c r="D6" s="2">
        <v>6</v>
      </c>
      <c r="E6" s="1">
        <v>6</v>
      </c>
    </row>
    <row r="7" spans="1:16" x14ac:dyDescent="0.35">
      <c r="A7" s="1">
        <v>7</v>
      </c>
      <c r="D7" s="2">
        <v>7</v>
      </c>
      <c r="E7" s="1">
        <v>7</v>
      </c>
    </row>
    <row r="8" spans="1:16" x14ac:dyDescent="0.35">
      <c r="A8" s="1">
        <v>8</v>
      </c>
      <c r="D8" s="2">
        <v>8</v>
      </c>
      <c r="E8" s="1">
        <v>8</v>
      </c>
    </row>
    <row r="9" spans="1:16" x14ac:dyDescent="0.35">
      <c r="A9" s="1">
        <v>9</v>
      </c>
      <c r="D9" s="2">
        <v>9</v>
      </c>
      <c r="E9" s="1">
        <v>9</v>
      </c>
    </row>
    <row r="10" spans="1:16" x14ac:dyDescent="0.35">
      <c r="A10" s="1">
        <v>10</v>
      </c>
      <c r="D10" s="2">
        <v>10</v>
      </c>
      <c r="E10" s="1">
        <v>10</v>
      </c>
    </row>
    <row r="11" spans="1:16" x14ac:dyDescent="0.35">
      <c r="A11" s="1">
        <v>11</v>
      </c>
      <c r="D11" s="2">
        <v>11</v>
      </c>
      <c r="E11" s="1">
        <v>11</v>
      </c>
    </row>
    <row r="12" spans="1:16" x14ac:dyDescent="0.35">
      <c r="A12" s="1">
        <v>12</v>
      </c>
      <c r="D12" s="2">
        <v>12</v>
      </c>
      <c r="E12" s="1">
        <v>12</v>
      </c>
    </row>
    <row r="13" spans="1:16" x14ac:dyDescent="0.35">
      <c r="A13" s="1">
        <v>13</v>
      </c>
      <c r="D13" s="2">
        <v>13</v>
      </c>
      <c r="E13" s="1">
        <v>13</v>
      </c>
    </row>
    <row r="14" spans="1:16" x14ac:dyDescent="0.35">
      <c r="A14" s="1">
        <v>14</v>
      </c>
      <c r="D14" s="2">
        <v>14</v>
      </c>
      <c r="E14" s="1">
        <v>14</v>
      </c>
    </row>
    <row r="15" spans="1:16" x14ac:dyDescent="0.35">
      <c r="A15" s="1">
        <v>15</v>
      </c>
      <c r="D15" s="2">
        <v>15</v>
      </c>
      <c r="E15" s="1">
        <v>15</v>
      </c>
    </row>
    <row r="16" spans="1:16" x14ac:dyDescent="0.35">
      <c r="A16" s="1">
        <v>16</v>
      </c>
      <c r="D16" s="2">
        <v>16</v>
      </c>
      <c r="E16" s="1">
        <v>16</v>
      </c>
    </row>
    <row r="17" spans="1:5" x14ac:dyDescent="0.35">
      <c r="A17" s="1">
        <v>17</v>
      </c>
      <c r="D17" s="2">
        <v>17</v>
      </c>
      <c r="E17" s="1">
        <v>17</v>
      </c>
    </row>
    <row r="18" spans="1:5" x14ac:dyDescent="0.35">
      <c r="A18" s="1">
        <v>18</v>
      </c>
      <c r="D18" s="2">
        <v>18</v>
      </c>
      <c r="E18" s="1">
        <v>18</v>
      </c>
    </row>
    <row r="19" spans="1:5" x14ac:dyDescent="0.35">
      <c r="A19" s="1">
        <v>19</v>
      </c>
      <c r="D19" s="2">
        <v>19</v>
      </c>
      <c r="E19" s="1">
        <v>19</v>
      </c>
    </row>
    <row r="20" spans="1:5" x14ac:dyDescent="0.35">
      <c r="A20" s="1">
        <v>20</v>
      </c>
      <c r="D20" s="2">
        <v>20</v>
      </c>
      <c r="E20" s="1">
        <v>20</v>
      </c>
    </row>
  </sheetData>
  <sheetProtection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9FD-14F0-4A01-AD0D-7D19346224B0}">
  <dimension ref="B1:D21"/>
  <sheetViews>
    <sheetView workbookViewId="0">
      <pane ySplit="3" topLeftCell="A6" activePane="bottomLeft" state="frozen"/>
      <selection pane="bottomLeft" activeCell="C13" sqref="C13"/>
    </sheetView>
  </sheetViews>
  <sheetFormatPr defaultRowHeight="14.5" x14ac:dyDescent="0.35"/>
  <cols>
    <col min="1" max="1" width="8.7265625" style="4"/>
    <col min="2" max="2" width="46.81640625" style="4" customWidth="1"/>
    <col min="3" max="3" width="49.81640625" style="4" customWidth="1"/>
    <col min="4" max="4" width="44.453125" style="4" customWidth="1"/>
    <col min="5" max="16384" width="8.7265625" style="4"/>
  </cols>
  <sheetData>
    <row r="1" spans="2:4" ht="15" thickBot="1" x14ac:dyDescent="0.4"/>
    <row r="2" spans="2:4" s="44" customFormat="1" ht="15" customHeight="1" thickBot="1" x14ac:dyDescent="0.4">
      <c r="B2" s="70" t="s">
        <v>116</v>
      </c>
      <c r="C2" s="71"/>
      <c r="D2" s="72"/>
    </row>
    <row r="3" spans="2:4" s="44" customFormat="1" ht="26.5" thickBot="1" x14ac:dyDescent="0.4">
      <c r="B3" s="27" t="s">
        <v>115</v>
      </c>
      <c r="C3" s="27" t="s">
        <v>112</v>
      </c>
      <c r="D3" s="27" t="s">
        <v>114</v>
      </c>
    </row>
    <row r="4" spans="2:4" s="44" customFormat="1" ht="39" x14ac:dyDescent="0.35">
      <c r="B4" s="28" t="s">
        <v>104</v>
      </c>
      <c r="C4" s="29" t="s">
        <v>120</v>
      </c>
      <c r="D4" s="29" t="s">
        <v>113</v>
      </c>
    </row>
    <row r="5" spans="2:4" s="44" customFormat="1" x14ac:dyDescent="0.35">
      <c r="B5" s="30" t="s">
        <v>105</v>
      </c>
      <c r="C5" s="31"/>
      <c r="D5" s="31"/>
    </row>
    <row r="6" spans="2:4" s="44" customFormat="1" x14ac:dyDescent="0.35">
      <c r="B6" s="30" t="s">
        <v>106</v>
      </c>
      <c r="C6" s="31"/>
      <c r="D6" s="31"/>
    </row>
    <row r="7" spans="2:4" s="44" customFormat="1" x14ac:dyDescent="0.35">
      <c r="B7" s="30" t="s">
        <v>107</v>
      </c>
      <c r="C7" s="31"/>
      <c r="D7" s="31"/>
    </row>
    <row r="8" spans="2:4" s="44" customFormat="1" x14ac:dyDescent="0.35">
      <c r="B8" s="30" t="s">
        <v>108</v>
      </c>
      <c r="C8" s="31"/>
      <c r="D8" s="31"/>
    </row>
    <row r="9" spans="2:4" s="44" customFormat="1" x14ac:dyDescent="0.35">
      <c r="B9" s="30" t="s">
        <v>109</v>
      </c>
      <c r="C9" s="31"/>
      <c r="D9" s="31"/>
    </row>
    <row r="10" spans="2:4" s="44" customFormat="1" x14ac:dyDescent="0.35">
      <c r="B10" s="30" t="s">
        <v>110</v>
      </c>
      <c r="C10" s="31"/>
      <c r="D10" s="31"/>
    </row>
    <row r="11" spans="2:4" s="44" customFormat="1" ht="15" thickBot="1" x14ac:dyDescent="0.4">
      <c r="B11" s="32" t="s">
        <v>111</v>
      </c>
      <c r="C11" s="33"/>
      <c r="D11" s="33"/>
    </row>
    <row r="13" spans="2:4" x14ac:dyDescent="0.35">
      <c r="B13" s="66"/>
      <c r="C13" s="66"/>
      <c r="D13" s="66"/>
    </row>
    <row r="14" spans="2:4" x14ac:dyDescent="0.35">
      <c r="B14" s="67"/>
      <c r="C14" s="67"/>
      <c r="D14" s="67"/>
    </row>
    <row r="15" spans="2:4" x14ac:dyDescent="0.35">
      <c r="B15" s="66"/>
      <c r="C15" s="66"/>
      <c r="D15" s="66"/>
    </row>
    <row r="16" spans="2:4" x14ac:dyDescent="0.35">
      <c r="B16" s="67"/>
      <c r="C16" s="67"/>
      <c r="D16" s="67"/>
    </row>
    <row r="17" spans="2:4" x14ac:dyDescent="0.35">
      <c r="B17" s="66"/>
      <c r="C17" s="66"/>
      <c r="D17" s="66"/>
    </row>
    <row r="18" spans="2:4" x14ac:dyDescent="0.35">
      <c r="B18" s="67"/>
      <c r="C18" s="67"/>
      <c r="D18" s="67"/>
    </row>
    <row r="19" spans="2:4" x14ac:dyDescent="0.35">
      <c r="B19" s="66"/>
      <c r="C19" s="66"/>
      <c r="D19" s="66"/>
    </row>
    <row r="20" spans="2:4" x14ac:dyDescent="0.35">
      <c r="B20" s="67"/>
      <c r="C20" s="67"/>
      <c r="D20" s="67"/>
    </row>
    <row r="21" spans="2:4" x14ac:dyDescent="0.35">
      <c r="B21" s="66"/>
      <c r="C21" s="66"/>
      <c r="D21" s="66"/>
    </row>
  </sheetData>
  <sheetProtection algorithmName="SHA-512" hashValue="yWTXqlS8OXc5XMiTm1qbeLGdpihkh8/EfECNLUJ7E/vyqQyQffBF1y8DS/N5DxNFWW/aGyZq3JpGJ3oInxiLCg==" saltValue="ZoEq7sbXUEXxmNCVAfoPvw==" spinCount="100000" sheet="1" objects="1" scenarios="1" formatColumns="0" formatRows="0" insertRows="0"/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FDFF-933B-43F5-A296-510E6BF31473}">
  <dimension ref="A1:Q32"/>
  <sheetViews>
    <sheetView zoomScale="77" zoomScaleNormal="77" workbookViewId="0">
      <selection activeCell="C12" sqref="C12"/>
    </sheetView>
  </sheetViews>
  <sheetFormatPr defaultRowHeight="14.5" x14ac:dyDescent="0.35"/>
  <cols>
    <col min="1" max="1" width="8.726562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3.26953125" style="4" customWidth="1"/>
    <col min="11" max="11" width="15.1796875" style="4" customWidth="1"/>
    <col min="12" max="12" width="8.7265625" style="4"/>
    <col min="13" max="13" width="11.7265625" style="4" customWidth="1"/>
    <col min="14" max="14" width="10.453125" style="4" customWidth="1"/>
    <col min="15" max="16" width="8.7265625" style="4"/>
    <col min="17" max="17" width="10.81640625" style="4" customWidth="1"/>
    <col min="18" max="16384" width="8.7265625" style="4"/>
  </cols>
  <sheetData>
    <row r="1" spans="1:6" ht="15" thickBot="1" x14ac:dyDescent="0.4"/>
    <row r="2" spans="1:6" ht="23.25" customHeight="1" thickBot="1" x14ac:dyDescent="0.4">
      <c r="B2" s="73" t="s">
        <v>101</v>
      </c>
      <c r="C2" s="74"/>
      <c r="D2" s="74"/>
      <c r="E2" s="74"/>
      <c r="F2" s="75"/>
    </row>
    <row r="3" spans="1:6" ht="62.2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7" x14ac:dyDescent="0.35">
      <c r="A17" s="35">
        <v>14</v>
      </c>
      <c r="B17" s="39"/>
      <c r="C17" s="39"/>
      <c r="D17" s="39"/>
      <c r="E17" s="40"/>
      <c r="F17" s="39"/>
    </row>
    <row r="18" spans="1:17" x14ac:dyDescent="0.35">
      <c r="A18" s="35">
        <v>15</v>
      </c>
      <c r="B18" s="39"/>
      <c r="C18" s="39"/>
      <c r="D18" s="39"/>
      <c r="E18" s="40"/>
      <c r="F18" s="39"/>
    </row>
    <row r="21" spans="1:17" ht="15" thickBot="1" x14ac:dyDescent="0.4"/>
    <row r="22" spans="1:17" ht="15" thickBot="1" x14ac:dyDescent="0.4">
      <c r="H22" s="41" t="s">
        <v>23</v>
      </c>
    </row>
    <row r="23" spans="1:17" x14ac:dyDescent="0.35">
      <c r="H23" s="42" t="s">
        <v>24</v>
      </c>
    </row>
    <row r="24" spans="1:17" ht="15" thickBot="1" x14ac:dyDescent="0.4">
      <c r="H24" s="43" t="s">
        <v>25</v>
      </c>
    </row>
    <row r="25" spans="1:17" ht="15" thickBot="1" x14ac:dyDescent="0.4">
      <c r="H25" s="44"/>
    </row>
    <row r="26" spans="1:17" ht="15" thickBot="1" x14ac:dyDescent="0.4">
      <c r="H26" s="9" t="s">
        <v>22</v>
      </c>
      <c r="I26" s="5"/>
      <c r="J26" s="5"/>
      <c r="K26" s="6"/>
      <c r="L26" s="6"/>
      <c r="M26" s="5"/>
      <c r="N26" s="6"/>
      <c r="P26" s="5"/>
      <c r="Q26" s="6"/>
    </row>
    <row r="27" spans="1:17" ht="39" x14ac:dyDescent="0.35">
      <c r="H27" s="10" t="s">
        <v>6</v>
      </c>
      <c r="I27" s="7"/>
      <c r="J27" s="13" t="s">
        <v>11</v>
      </c>
      <c r="K27" s="45"/>
      <c r="L27" s="46"/>
      <c r="M27" s="13" t="s">
        <v>12</v>
      </c>
      <c r="N27" s="45"/>
      <c r="O27" s="47"/>
      <c r="P27" s="24"/>
      <c r="Q27" s="50"/>
    </row>
    <row r="28" spans="1:17" ht="26.5" x14ac:dyDescent="0.35">
      <c r="H28" s="25" t="s">
        <v>2</v>
      </c>
      <c r="I28" s="8"/>
      <c r="J28" s="13" t="s">
        <v>15</v>
      </c>
      <c r="K28" s="48"/>
      <c r="L28" s="46"/>
      <c r="M28" s="24"/>
      <c r="N28" s="50"/>
      <c r="O28" s="51"/>
      <c r="P28" s="24"/>
      <c r="Q28" s="50"/>
    </row>
    <row r="29" spans="1:17" ht="26.5" x14ac:dyDescent="0.35">
      <c r="H29" s="25" t="s">
        <v>10</v>
      </c>
      <c r="I29" s="8"/>
      <c r="J29" s="13" t="s">
        <v>192</v>
      </c>
      <c r="K29" s="48"/>
      <c r="L29" s="46"/>
      <c r="M29" s="24"/>
      <c r="N29" s="50"/>
      <c r="O29" s="51"/>
      <c r="P29" s="24"/>
      <c r="Q29" s="50"/>
    </row>
    <row r="30" spans="1:17" ht="78.5" x14ac:dyDescent="0.35">
      <c r="H30" s="25" t="s">
        <v>9</v>
      </c>
      <c r="I30" s="8"/>
      <c r="J30" s="13" t="s">
        <v>16</v>
      </c>
      <c r="K30" s="45"/>
      <c r="L30" s="46"/>
      <c r="M30" s="13" t="s">
        <v>17</v>
      </c>
      <c r="N30" s="45"/>
      <c r="P30" s="13" t="s">
        <v>193</v>
      </c>
      <c r="Q30" s="49" t="e">
        <f>N30/K30</f>
        <v>#DIV/0!</v>
      </c>
    </row>
    <row r="31" spans="1:17" ht="39" x14ac:dyDescent="0.35">
      <c r="H31" s="12" t="s">
        <v>8</v>
      </c>
      <c r="I31" s="8"/>
      <c r="J31" s="13" t="s">
        <v>60</v>
      </c>
      <c r="K31" s="45"/>
      <c r="L31" s="46"/>
      <c r="M31" s="24"/>
      <c r="N31" s="50"/>
      <c r="O31" s="51"/>
      <c r="P31" s="24"/>
      <c r="Q31" s="50"/>
    </row>
    <row r="32" spans="1:17" ht="53" thickBot="1" x14ac:dyDescent="0.4">
      <c r="H32" s="26" t="s">
        <v>7</v>
      </c>
      <c r="I32" s="8"/>
      <c r="J32" s="13" t="s">
        <v>18</v>
      </c>
      <c r="K32" s="48"/>
      <c r="L32" s="46"/>
      <c r="M32" s="24"/>
      <c r="N32" s="50"/>
      <c r="O32" s="51"/>
      <c r="P32" s="24"/>
      <c r="Q32" s="50"/>
    </row>
  </sheetData>
  <sheetProtection algorithmName="SHA-512" hashValue="kcpKo3EtR3y8row7azGETA+/3xewTs1dr0ZXR/iQNCzZJ+07aiTov6OwhI/wxwLqWkDR8PKw4KJGSvcs/xosDQ==" saltValue="b87hWew19BF+Gc9pTG8a+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CFAAF0-E773-4B18-AE74-D93E8044D3B6}">
          <x14:formula1>
            <xm:f>Indikatori!$F$1:$F$3</xm:f>
          </x14:formula1>
          <xm:sqref>K32</xm:sqref>
        </x14:dataValidation>
        <x14:dataValidation type="list" allowBlank="1" showInputMessage="1" showErrorMessage="1" xr:uid="{2A48ED2C-9C8C-40EA-BBA9-84ED09036303}">
          <x14:formula1>
            <xm:f>Indikatori!$B$1:$B$2</xm:f>
          </x14:formula1>
          <xm:sqref>K28</xm:sqref>
        </x14:dataValidation>
        <x14:dataValidation type="list" allowBlank="1" showInputMessage="1" showErrorMessage="1" xr:uid="{4A521CA2-C467-49AD-82C2-6225C18BDDED}">
          <x14:formula1>
            <xm:f>Indikatori!$C$1:$C$2</xm:f>
          </x14:formula1>
          <xm:sqref>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19DB-F8C5-4989-9EF0-86E339C1FADD}">
  <dimension ref="A1:O34"/>
  <sheetViews>
    <sheetView zoomScale="80" zoomScaleNormal="80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7265625" style="4" customWidth="1"/>
    <col min="11" max="11" width="15.1796875" style="4" customWidth="1"/>
    <col min="12" max="12" width="8.7265625" style="4"/>
    <col min="13" max="13" width="15.54296875" style="4" customWidth="1"/>
    <col min="14" max="14" width="18.54296875" style="4" customWidth="1"/>
    <col min="15" max="16384" width="8.7265625" style="4"/>
  </cols>
  <sheetData>
    <row r="1" spans="1:6" ht="15" thickBot="1" x14ac:dyDescent="0.4"/>
    <row r="2" spans="1:6" ht="24" customHeight="1" thickBot="1" x14ac:dyDescent="0.4">
      <c r="B2" s="73" t="s">
        <v>176</v>
      </c>
      <c r="C2" s="74"/>
      <c r="D2" s="74"/>
      <c r="E2" s="74"/>
      <c r="F2" s="75"/>
    </row>
    <row r="3" spans="1:6" ht="56.2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5" x14ac:dyDescent="0.35">
      <c r="A17" s="35">
        <v>14</v>
      </c>
      <c r="B17" s="39"/>
      <c r="C17" s="39"/>
      <c r="D17" s="39"/>
      <c r="E17" s="40"/>
      <c r="F17" s="39"/>
    </row>
    <row r="18" spans="1:15" x14ac:dyDescent="0.35">
      <c r="A18" s="35">
        <v>15</v>
      </c>
      <c r="B18" s="39"/>
      <c r="C18" s="39"/>
      <c r="D18" s="39"/>
      <c r="E18" s="40"/>
      <c r="F18" s="39"/>
    </row>
    <row r="21" spans="1:15" ht="15" thickBot="1" x14ac:dyDescent="0.4"/>
    <row r="22" spans="1:15" ht="15" thickBot="1" x14ac:dyDescent="0.4">
      <c r="H22" s="41" t="s">
        <v>23</v>
      </c>
    </row>
    <row r="23" spans="1:15" x14ac:dyDescent="0.35">
      <c r="H23" s="42" t="s">
        <v>24</v>
      </c>
    </row>
    <row r="24" spans="1:15" ht="15" thickBot="1" x14ac:dyDescent="0.4">
      <c r="H24" s="43" t="s">
        <v>25</v>
      </c>
    </row>
    <row r="25" spans="1:15" ht="15" thickBot="1" x14ac:dyDescent="0.4">
      <c r="H25" s="44"/>
    </row>
    <row r="26" spans="1:15" ht="15" thickBot="1" x14ac:dyDescent="0.4">
      <c r="H26" s="9" t="s">
        <v>22</v>
      </c>
      <c r="I26" s="5"/>
      <c r="J26" s="5"/>
      <c r="K26" s="6"/>
      <c r="L26" s="6"/>
      <c r="M26" s="5"/>
      <c r="N26" s="6"/>
    </row>
    <row r="27" spans="1:15" ht="84" customHeight="1" x14ac:dyDescent="0.35">
      <c r="H27" s="22" t="s">
        <v>122</v>
      </c>
      <c r="I27" s="7"/>
      <c r="J27" s="13" t="s">
        <v>175</v>
      </c>
      <c r="K27" s="45"/>
      <c r="L27" s="46"/>
      <c r="M27" s="13" t="s">
        <v>174</v>
      </c>
      <c r="N27" s="45"/>
      <c r="O27" s="47"/>
    </row>
    <row r="28" spans="1:15" ht="34.5" customHeight="1" x14ac:dyDescent="0.35">
      <c r="H28" s="18" t="s">
        <v>123</v>
      </c>
      <c r="I28" s="8"/>
      <c r="J28" s="13" t="s">
        <v>11</v>
      </c>
      <c r="K28" s="45"/>
      <c r="L28" s="46"/>
      <c r="M28" s="13" t="s">
        <v>12</v>
      </c>
      <c r="N28" s="45"/>
    </row>
    <row r="29" spans="1:15" ht="47.25" customHeight="1" x14ac:dyDescent="0.35">
      <c r="H29" s="18" t="s">
        <v>124</v>
      </c>
      <c r="I29" s="8"/>
      <c r="J29" s="13" t="s">
        <v>15</v>
      </c>
      <c r="K29" s="48"/>
      <c r="L29" s="46"/>
      <c r="M29" s="24"/>
      <c r="N29" s="50"/>
    </row>
    <row r="30" spans="1:15" ht="111" customHeight="1" x14ac:dyDescent="0.35">
      <c r="H30" s="18" t="s">
        <v>125</v>
      </c>
      <c r="I30" s="8"/>
      <c r="J30" s="13" t="s">
        <v>46</v>
      </c>
      <c r="K30" s="48"/>
      <c r="L30" s="46"/>
      <c r="M30" s="24"/>
      <c r="N30" s="52"/>
    </row>
    <row r="31" spans="1:15" ht="108.75" customHeight="1" x14ac:dyDescent="0.35">
      <c r="H31" s="18" t="s">
        <v>126</v>
      </c>
      <c r="I31" s="8"/>
      <c r="J31" s="13" t="s">
        <v>46</v>
      </c>
      <c r="K31" s="48"/>
      <c r="L31" s="46"/>
      <c r="M31" s="24"/>
      <c r="N31" s="50"/>
    </row>
    <row r="32" spans="1:15" ht="67.5" customHeight="1" x14ac:dyDescent="0.35">
      <c r="H32" s="18" t="s">
        <v>127</v>
      </c>
      <c r="I32" s="8"/>
      <c r="J32" s="13" t="s">
        <v>141</v>
      </c>
      <c r="K32" s="48"/>
      <c r="L32" s="46"/>
      <c r="M32" s="24"/>
      <c r="N32" s="50"/>
    </row>
    <row r="33" spans="8:14" ht="45" customHeight="1" x14ac:dyDescent="0.35">
      <c r="H33" s="18" t="s">
        <v>128</v>
      </c>
      <c r="J33" s="13" t="s">
        <v>141</v>
      </c>
      <c r="K33" s="48"/>
      <c r="M33" s="24"/>
      <c r="N33" s="50"/>
    </row>
    <row r="34" spans="8:14" ht="46.5" customHeight="1" thickBot="1" x14ac:dyDescent="0.4">
      <c r="H34" s="23" t="s">
        <v>129</v>
      </c>
      <c r="J34" s="13" t="s">
        <v>132</v>
      </c>
      <c r="K34" s="48"/>
      <c r="M34" s="24"/>
      <c r="N34" s="50"/>
    </row>
  </sheetData>
  <sheetProtection algorithmName="SHA-512" hashValue="MKatovMY0+g7Z/z0/8FOxN4uWe7+5AFD8KSDhgeUvv+SMox9h5hbDu6Y0bsV176CCRVSrNQexdIZmLJRQUSMqQ==" saltValue="n+v10vYRT8eNp4ut3J8Xp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6F6BF44-3C27-4FAF-AA2E-95F6DF7B8842}">
          <x14:formula1>
            <xm:f>Indikatori!$B$1:$B$2</xm:f>
          </x14:formula1>
          <xm:sqref>K29</xm:sqref>
        </x14:dataValidation>
        <x14:dataValidation type="list" allowBlank="1" showInputMessage="1" showErrorMessage="1" xr:uid="{6D979CBC-FC4A-46D0-940B-654CC614B805}">
          <x14:formula1>
            <xm:f>Indikatori!$K$1:$K$3</xm:f>
          </x14:formula1>
          <xm:sqref>K30:K31</xm:sqref>
        </x14:dataValidation>
        <x14:dataValidation type="list" allowBlank="1" showInputMessage="1" showErrorMessage="1" xr:uid="{E2285941-5DB4-40BB-A015-9A6D72ACA08D}">
          <x14:formula1>
            <xm:f>Indikatori!$L$1:$L$3</xm:f>
          </x14:formula1>
          <xm:sqref>K34</xm:sqref>
        </x14:dataValidation>
        <x14:dataValidation type="list" allowBlank="1" showInputMessage="1" showErrorMessage="1" xr:uid="{63546313-734F-41A8-A6AE-8725BF5C12F6}">
          <x14:formula1>
            <xm:f>Indikatori!$M$1:$M$2</xm:f>
          </x14:formula1>
          <xm:sqref>K32:K33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B6D0-9BD5-42D3-8E8D-BCB8B7AB50AC}">
  <dimension ref="A1:O33"/>
  <sheetViews>
    <sheetView zoomScale="87" zoomScaleNormal="87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21.26953125" style="4" customWidth="1"/>
    <col min="11" max="11" width="15.1796875" style="4" customWidth="1"/>
    <col min="12" max="13" width="8.7265625" style="4"/>
    <col min="14" max="14" width="18.7265625" style="4" customWidth="1"/>
    <col min="15" max="16384" width="8.7265625" style="4"/>
  </cols>
  <sheetData>
    <row r="1" spans="1:6" ht="15" thickBot="1" x14ac:dyDescent="0.4"/>
    <row r="2" spans="1:6" ht="26.25" customHeight="1" thickBot="1" x14ac:dyDescent="0.4">
      <c r="B2" s="73" t="s">
        <v>177</v>
      </c>
      <c r="C2" s="74"/>
      <c r="D2" s="74"/>
      <c r="E2" s="74"/>
      <c r="F2" s="75"/>
    </row>
    <row r="3" spans="1:6" ht="47.2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53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5" x14ac:dyDescent="0.35">
      <c r="A17" s="35">
        <v>14</v>
      </c>
      <c r="B17" s="39"/>
      <c r="C17" s="39"/>
      <c r="D17" s="39"/>
      <c r="E17" s="40"/>
      <c r="F17" s="39"/>
    </row>
    <row r="18" spans="1:15" x14ac:dyDescent="0.35">
      <c r="A18" s="35">
        <v>15</v>
      </c>
      <c r="B18" s="39"/>
      <c r="C18" s="39"/>
      <c r="D18" s="39"/>
      <c r="E18" s="40"/>
      <c r="F18" s="39"/>
    </row>
    <row r="21" spans="1:15" ht="15" thickBot="1" x14ac:dyDescent="0.4"/>
    <row r="22" spans="1:15" ht="15" thickBot="1" x14ac:dyDescent="0.4">
      <c r="H22" s="41" t="s">
        <v>23</v>
      </c>
    </row>
    <row r="23" spans="1:15" x14ac:dyDescent="0.35">
      <c r="H23" s="42" t="s">
        <v>24</v>
      </c>
    </row>
    <row r="24" spans="1:15" ht="15" thickBot="1" x14ac:dyDescent="0.4">
      <c r="H24" s="43" t="s">
        <v>25</v>
      </c>
    </row>
    <row r="25" spans="1:15" ht="15" thickBot="1" x14ac:dyDescent="0.4">
      <c r="H25" s="44"/>
    </row>
    <row r="26" spans="1:15" ht="15" thickBot="1" x14ac:dyDescent="0.4">
      <c r="H26" s="9" t="s">
        <v>22</v>
      </c>
      <c r="I26" s="5"/>
      <c r="J26" s="5"/>
      <c r="K26" s="6"/>
      <c r="L26" s="6"/>
      <c r="M26" s="5"/>
      <c r="N26" s="6"/>
    </row>
    <row r="27" spans="1:15" ht="138" customHeight="1" x14ac:dyDescent="0.35">
      <c r="H27" s="22" t="s">
        <v>133</v>
      </c>
      <c r="I27" s="7"/>
      <c r="J27" s="13" t="s">
        <v>46</v>
      </c>
      <c r="K27" s="48"/>
      <c r="L27" s="46"/>
      <c r="M27" s="24"/>
      <c r="N27" s="52"/>
      <c r="O27" s="47"/>
    </row>
    <row r="28" spans="1:15" ht="62.25" customHeight="1" x14ac:dyDescent="0.35">
      <c r="H28" s="18" t="s">
        <v>134</v>
      </c>
      <c r="I28" s="8"/>
      <c r="J28" s="13" t="s">
        <v>39</v>
      </c>
      <c r="K28" s="48"/>
      <c r="L28" s="46"/>
      <c r="M28" s="24"/>
      <c r="N28" s="52"/>
    </row>
    <row r="29" spans="1:15" ht="35.25" customHeight="1" x14ac:dyDescent="0.35">
      <c r="H29" s="18" t="s">
        <v>135</v>
      </c>
      <c r="I29" s="8"/>
      <c r="J29" s="13" t="s">
        <v>60</v>
      </c>
      <c r="K29" s="45"/>
      <c r="L29" s="46"/>
      <c r="M29" s="13" t="s">
        <v>95</v>
      </c>
      <c r="N29" s="45"/>
    </row>
    <row r="30" spans="1:15" ht="44.25" customHeight="1" x14ac:dyDescent="0.35">
      <c r="H30" s="18" t="s">
        <v>136</v>
      </c>
      <c r="I30" s="8"/>
      <c r="J30" s="13" t="s">
        <v>141</v>
      </c>
      <c r="K30" s="48"/>
      <c r="L30" s="46"/>
      <c r="M30" s="24"/>
      <c r="N30" s="52"/>
    </row>
    <row r="31" spans="1:15" ht="58.5" customHeight="1" x14ac:dyDescent="0.35">
      <c r="H31" s="18" t="s">
        <v>137</v>
      </c>
      <c r="I31" s="8"/>
      <c r="J31" s="13" t="s">
        <v>11</v>
      </c>
      <c r="K31" s="54"/>
      <c r="L31" s="46"/>
      <c r="M31" s="24"/>
      <c r="N31" s="50"/>
    </row>
    <row r="32" spans="1:15" ht="57" customHeight="1" x14ac:dyDescent="0.35">
      <c r="H32" s="18" t="s">
        <v>130</v>
      </c>
      <c r="I32" s="8"/>
      <c r="J32" s="13" t="s">
        <v>15</v>
      </c>
      <c r="K32" s="48"/>
      <c r="L32" s="46"/>
      <c r="M32" s="13" t="s">
        <v>11</v>
      </c>
      <c r="N32" s="54"/>
    </row>
    <row r="33" spans="8:14" ht="63.75" customHeight="1" thickBot="1" x14ac:dyDescent="0.4">
      <c r="H33" s="23" t="s">
        <v>138</v>
      </c>
      <c r="J33" s="13" t="s">
        <v>141</v>
      </c>
      <c r="K33" s="48"/>
      <c r="M33" s="24"/>
      <c r="N33" s="50"/>
    </row>
  </sheetData>
  <sheetProtection algorithmName="SHA-512" hashValue="bWnGGO/wlc6s/m6VvRPKYgUjg9m/e71sqWNLxo/onrlwOylnKjiftdu8Mj6XBqha88Z1Yn0rtdLdCjScIsodwQ==" saltValue="ZYGLlgwTR1XcbOS4BYiqR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C28B6BB-2BBB-4AB1-B991-B05DF2B2E70A}">
          <x14:formula1>
            <xm:f>Indikatori!$K$1:$K$3</xm:f>
          </x14:formula1>
          <xm:sqref>K27</xm:sqref>
        </x14:dataValidation>
        <x14:dataValidation type="list" allowBlank="1" showInputMessage="1" showErrorMessage="1" xr:uid="{15447A4C-A0BF-4146-842F-1599D1919F15}">
          <x14:formula1>
            <xm:f>Indikatori!$C$1:$C$2</xm:f>
          </x14:formula1>
          <xm:sqref>K28</xm:sqref>
        </x14:dataValidation>
        <x14:dataValidation type="list" allowBlank="1" showInputMessage="1" showErrorMessage="1" xr:uid="{4CD38137-B702-42C4-91CC-412618525B4B}">
          <x14:formula1>
            <xm:f>Indikatori!$J$1:$J$2</xm:f>
          </x14:formula1>
          <xm:sqref>K32</xm:sqref>
        </x14:dataValidation>
        <x14:dataValidation type="list" allowBlank="1" showInputMessage="1" showErrorMessage="1" xr:uid="{4937CE27-B6A3-4CF9-B359-233F896F3DB4}">
          <x14:formula1>
            <xm:f>Indikatori!$M$1:$M$2</xm:f>
          </x14:formula1>
          <xm:sqref>K30 K33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A43C-9A51-4B7F-9FA1-38F41A770E87}">
  <dimension ref="A1:M32"/>
  <sheetViews>
    <sheetView zoomScale="80" zoomScaleNormal="80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4531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25.5" customHeight="1" thickBot="1" x14ac:dyDescent="0.4">
      <c r="B2" s="73" t="s">
        <v>178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3" x14ac:dyDescent="0.35">
      <c r="A17" s="35">
        <v>14</v>
      </c>
      <c r="B17" s="39"/>
      <c r="C17" s="39"/>
      <c r="D17" s="39"/>
      <c r="E17" s="40"/>
      <c r="F17" s="39"/>
    </row>
    <row r="18" spans="1:13" x14ac:dyDescent="0.35">
      <c r="A18" s="35">
        <v>15</v>
      </c>
      <c r="B18" s="39"/>
      <c r="C18" s="39"/>
      <c r="D18" s="39"/>
      <c r="E18" s="40"/>
      <c r="F18" s="39"/>
    </row>
    <row r="21" spans="1:13" ht="15" thickBot="1" x14ac:dyDescent="0.4"/>
    <row r="22" spans="1:13" ht="15" thickBot="1" x14ac:dyDescent="0.4">
      <c r="H22" s="41" t="s">
        <v>23</v>
      </c>
    </row>
    <row r="23" spans="1:13" x14ac:dyDescent="0.35">
      <c r="H23" s="42" t="s">
        <v>24</v>
      </c>
    </row>
    <row r="24" spans="1:13" ht="15" thickBot="1" x14ac:dyDescent="0.4">
      <c r="H24" s="43" t="s">
        <v>25</v>
      </c>
    </row>
    <row r="25" spans="1:13" ht="15" thickBot="1" x14ac:dyDescent="0.4">
      <c r="H25" s="44"/>
    </row>
    <row r="26" spans="1:13" ht="15" thickBot="1" x14ac:dyDescent="0.4">
      <c r="H26" s="9" t="s">
        <v>22</v>
      </c>
      <c r="I26" s="5"/>
      <c r="J26" s="5"/>
      <c r="K26" s="6"/>
      <c r="L26" s="6"/>
    </row>
    <row r="27" spans="1:13" ht="33" customHeight="1" x14ac:dyDescent="0.35">
      <c r="H27" s="22" t="s">
        <v>147</v>
      </c>
      <c r="I27" s="7"/>
      <c r="J27" s="13" t="s">
        <v>60</v>
      </c>
      <c r="K27" s="45"/>
      <c r="L27" s="46"/>
      <c r="M27" s="47"/>
    </row>
    <row r="28" spans="1:13" ht="44.25" customHeight="1" x14ac:dyDescent="0.35">
      <c r="H28" s="18" t="s">
        <v>146</v>
      </c>
      <c r="I28" s="8"/>
      <c r="J28" s="13" t="s">
        <v>39</v>
      </c>
      <c r="K28" s="48"/>
      <c r="L28" s="46"/>
    </row>
    <row r="29" spans="1:13" ht="48.75" customHeight="1" x14ac:dyDescent="0.35">
      <c r="H29" s="18" t="s">
        <v>145</v>
      </c>
      <c r="I29" s="8"/>
      <c r="J29" s="13" t="s">
        <v>39</v>
      </c>
      <c r="K29" s="48"/>
      <c r="L29" s="46"/>
    </row>
    <row r="30" spans="1:13" ht="43.5" customHeight="1" x14ac:dyDescent="0.35">
      <c r="H30" s="18" t="s">
        <v>144</v>
      </c>
      <c r="I30" s="8"/>
      <c r="J30" s="13" t="s">
        <v>39</v>
      </c>
      <c r="K30" s="48"/>
      <c r="L30" s="46"/>
    </row>
    <row r="31" spans="1:13" ht="48.75" customHeight="1" x14ac:dyDescent="0.35">
      <c r="H31" s="18" t="s">
        <v>143</v>
      </c>
      <c r="I31" s="8"/>
      <c r="J31" s="13" t="s">
        <v>39</v>
      </c>
      <c r="K31" s="48"/>
      <c r="L31" s="46"/>
    </row>
    <row r="32" spans="1:13" ht="45" customHeight="1" thickBot="1" x14ac:dyDescent="0.4">
      <c r="H32" s="23" t="s">
        <v>142</v>
      </c>
      <c r="I32" s="8"/>
      <c r="J32" s="13" t="s">
        <v>39</v>
      </c>
      <c r="K32" s="48"/>
      <c r="L32" s="46"/>
    </row>
  </sheetData>
  <sheetProtection algorithmName="SHA-512" hashValue="mmlPbh0OkvGgOo4ALWozula3u9m9Vb9U+2oGoiLCLX3Qbcw6Yay2qSomXOtkvR7BZw+cNQ0edJgBTJq2bR8dZg==" saltValue="ydL1mlINxiuRgEAf6cUHzA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561B95-2DFB-47C5-8015-AFC1F768BB8C}">
          <x14:formula1>
            <xm:f>Indikatori!$C$1:$C$2</xm:f>
          </x14:formula1>
          <xm:sqref>K28:K32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36C-E47E-4AAD-B06F-379939B7F293}">
  <dimension ref="A1:O31"/>
  <sheetViews>
    <sheetView zoomScale="78" zoomScaleNormal="78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6.453125" style="4" customWidth="1"/>
    <col min="11" max="11" width="15.1796875" style="4" customWidth="1"/>
    <col min="12" max="13" width="8.7265625" style="4"/>
    <col min="14" max="14" width="11.7265625" style="4" customWidth="1"/>
    <col min="15" max="16384" width="8.7265625" style="4"/>
  </cols>
  <sheetData>
    <row r="1" spans="1:6" ht="15" thickBot="1" x14ac:dyDescent="0.4"/>
    <row r="2" spans="1:6" ht="24" customHeight="1" thickBot="1" x14ac:dyDescent="0.4">
      <c r="B2" s="73" t="s">
        <v>179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5" x14ac:dyDescent="0.35">
      <c r="A17" s="35">
        <v>14</v>
      </c>
      <c r="B17" s="39"/>
      <c r="C17" s="39"/>
      <c r="D17" s="39"/>
      <c r="E17" s="40"/>
      <c r="F17" s="39"/>
    </row>
    <row r="18" spans="1:15" x14ac:dyDescent="0.35">
      <c r="A18" s="35">
        <v>15</v>
      </c>
      <c r="B18" s="39"/>
      <c r="C18" s="39"/>
      <c r="D18" s="39"/>
      <c r="E18" s="40"/>
      <c r="F18" s="39"/>
    </row>
    <row r="21" spans="1:15" ht="15" thickBot="1" x14ac:dyDescent="0.4"/>
    <row r="22" spans="1:15" ht="15" thickBot="1" x14ac:dyDescent="0.4">
      <c r="H22" s="41" t="s">
        <v>23</v>
      </c>
    </row>
    <row r="23" spans="1:15" x14ac:dyDescent="0.35">
      <c r="H23" s="42" t="s">
        <v>24</v>
      </c>
    </row>
    <row r="24" spans="1:15" ht="15" thickBot="1" x14ac:dyDescent="0.4">
      <c r="H24" s="43" t="s">
        <v>25</v>
      </c>
    </row>
    <row r="25" spans="1:15" ht="15" thickBot="1" x14ac:dyDescent="0.4">
      <c r="H25" s="44"/>
    </row>
    <row r="26" spans="1:15" ht="15" thickBot="1" x14ac:dyDescent="0.4">
      <c r="H26" s="9" t="s">
        <v>22</v>
      </c>
      <c r="I26" s="5"/>
      <c r="J26" s="5"/>
      <c r="K26" s="6"/>
      <c r="L26" s="6"/>
    </row>
    <row r="27" spans="1:15" ht="52.5" customHeight="1" x14ac:dyDescent="0.35">
      <c r="H27" s="22" t="s">
        <v>148</v>
      </c>
      <c r="I27" s="7"/>
      <c r="J27" s="13" t="s">
        <v>39</v>
      </c>
      <c r="K27" s="48"/>
      <c r="L27" s="46"/>
      <c r="M27" s="47"/>
    </row>
    <row r="28" spans="1:15" ht="45" customHeight="1" x14ac:dyDescent="0.35">
      <c r="H28" s="18" t="s">
        <v>149</v>
      </c>
      <c r="I28" s="8"/>
      <c r="J28" s="13" t="s">
        <v>60</v>
      </c>
      <c r="K28" s="45"/>
      <c r="L28" s="46"/>
    </row>
    <row r="29" spans="1:15" ht="36" customHeight="1" x14ac:dyDescent="0.35">
      <c r="H29" s="18" t="s">
        <v>150</v>
      </c>
      <c r="I29" s="8"/>
      <c r="J29" s="13" t="s">
        <v>60</v>
      </c>
      <c r="K29" s="45"/>
      <c r="L29" s="46"/>
    </row>
    <row r="30" spans="1:15" ht="66" customHeight="1" x14ac:dyDescent="0.35">
      <c r="H30" s="18" t="s">
        <v>151</v>
      </c>
      <c r="I30" s="8"/>
      <c r="J30" s="13" t="s">
        <v>60</v>
      </c>
      <c r="K30" s="45"/>
      <c r="L30" s="46"/>
    </row>
    <row r="31" spans="1:15" ht="69.75" customHeight="1" thickBot="1" x14ac:dyDescent="0.4">
      <c r="H31" s="23" t="s">
        <v>152</v>
      </c>
      <c r="I31" s="8"/>
      <c r="J31" s="13" t="s">
        <v>60</v>
      </c>
      <c r="K31" s="45"/>
      <c r="L31" s="46"/>
      <c r="N31" s="13" t="s">
        <v>77</v>
      </c>
      <c r="O31" s="55">
        <v>0.06</v>
      </c>
    </row>
  </sheetData>
  <sheetProtection algorithmName="SHA-512" hashValue="6cPmOi4uUph5Acl93l5GpD470r8nIEpIzZSSBtsCH9DGhBr0gQcL013STMlrKyatoy4h4Z6G9lCVbPhboDt4pA==" saltValue="7Dpc3dnPwJ+e0AzKCvMpew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CBC1B0-0D42-4CC3-BA96-CF93C68FEAF6}">
          <x14:formula1>
            <xm:f>Indikatori!$C$1:$C$2</xm:f>
          </x14:formula1>
          <xm:sqref>K27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9AB6-A18F-4233-8C50-92EAD6E156D3}">
  <dimension ref="A1:Q34"/>
  <sheetViews>
    <sheetView zoomScale="78" zoomScaleNormal="78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20.26953125" style="4" customWidth="1"/>
    <col min="11" max="11" width="15.1796875" style="4" customWidth="1"/>
    <col min="12" max="12" width="8.7265625" style="4"/>
    <col min="13" max="13" width="11.26953125" style="4" customWidth="1"/>
    <col min="14" max="14" width="20" style="4" customWidth="1"/>
    <col min="15" max="15" width="8.7265625" style="4"/>
    <col min="16" max="16" width="15.1796875" style="4" customWidth="1"/>
    <col min="17" max="17" width="11.1796875" style="4" customWidth="1"/>
    <col min="18" max="16384" width="8.7265625" style="4"/>
  </cols>
  <sheetData>
    <row r="1" spans="1:6" ht="15" thickBot="1" x14ac:dyDescent="0.4"/>
    <row r="2" spans="1:6" ht="30" customHeight="1" thickBot="1" x14ac:dyDescent="0.4">
      <c r="B2" s="73" t="s">
        <v>180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6" x14ac:dyDescent="0.35">
      <c r="A17" s="35">
        <v>14</v>
      </c>
      <c r="B17" s="39"/>
      <c r="C17" s="39"/>
      <c r="D17" s="39"/>
      <c r="E17" s="40"/>
      <c r="F17" s="39"/>
    </row>
    <row r="18" spans="1:16" x14ac:dyDescent="0.35">
      <c r="A18" s="35">
        <v>15</v>
      </c>
      <c r="B18" s="39"/>
      <c r="C18" s="39"/>
      <c r="D18" s="39"/>
      <c r="E18" s="40"/>
      <c r="F18" s="39"/>
    </row>
    <row r="21" spans="1:16" ht="15" thickBot="1" x14ac:dyDescent="0.4"/>
    <row r="22" spans="1:16" ht="15" thickBot="1" x14ac:dyDescent="0.4">
      <c r="H22" s="41" t="s">
        <v>23</v>
      </c>
    </row>
    <row r="23" spans="1:16" x14ac:dyDescent="0.35">
      <c r="H23" s="42" t="s">
        <v>24</v>
      </c>
    </row>
    <row r="24" spans="1:16" ht="15" thickBot="1" x14ac:dyDescent="0.4">
      <c r="H24" s="43" t="s">
        <v>25</v>
      </c>
    </row>
    <row r="25" spans="1:16" ht="15" thickBot="1" x14ac:dyDescent="0.4">
      <c r="H25" s="44"/>
    </row>
    <row r="26" spans="1:16" ht="15" thickBot="1" x14ac:dyDescent="0.4">
      <c r="H26" s="9" t="s">
        <v>22</v>
      </c>
      <c r="I26" s="5"/>
      <c r="J26" s="5"/>
      <c r="K26" s="6"/>
      <c r="L26" s="6"/>
    </row>
    <row r="27" spans="1:16" ht="47.25" customHeight="1" x14ac:dyDescent="0.35">
      <c r="H27" s="22" t="s">
        <v>153</v>
      </c>
      <c r="I27" s="7"/>
      <c r="J27" s="13" t="s">
        <v>15</v>
      </c>
      <c r="K27" s="48"/>
      <c r="L27" s="46"/>
      <c r="M27" s="47"/>
    </row>
    <row r="28" spans="1:16" ht="114.75" customHeight="1" x14ac:dyDescent="0.35">
      <c r="H28" s="18" t="s">
        <v>154</v>
      </c>
      <c r="I28" s="8"/>
      <c r="J28" s="13" t="s">
        <v>39</v>
      </c>
      <c r="K28" s="48"/>
      <c r="L28" s="46"/>
    </row>
    <row r="29" spans="1:16" ht="71.25" customHeight="1" x14ac:dyDescent="0.35">
      <c r="H29" s="18" t="s">
        <v>182</v>
      </c>
      <c r="I29" s="8"/>
      <c r="J29" s="13" t="s">
        <v>158</v>
      </c>
      <c r="K29" s="48"/>
      <c r="L29" s="46"/>
    </row>
    <row r="30" spans="1:16" ht="57" customHeight="1" x14ac:dyDescent="0.35">
      <c r="H30" s="18" t="s">
        <v>183</v>
      </c>
      <c r="I30" s="8"/>
      <c r="J30" s="13" t="s">
        <v>157</v>
      </c>
      <c r="K30" s="48"/>
      <c r="L30" s="46"/>
    </row>
    <row r="31" spans="1:16" ht="50.25" customHeight="1" x14ac:dyDescent="0.35">
      <c r="H31" s="18" t="s">
        <v>155</v>
      </c>
      <c r="I31" s="8"/>
      <c r="J31" s="13" t="s">
        <v>15</v>
      </c>
      <c r="K31" s="48"/>
      <c r="L31" s="46"/>
    </row>
    <row r="32" spans="1:16" ht="74.25" customHeight="1" x14ac:dyDescent="0.35">
      <c r="H32" s="18" t="s">
        <v>184</v>
      </c>
      <c r="J32" s="13" t="s">
        <v>15</v>
      </c>
      <c r="K32" s="48"/>
      <c r="M32" s="56"/>
      <c r="N32" s="56"/>
      <c r="O32" s="56"/>
      <c r="P32" s="56"/>
    </row>
    <row r="33" spans="8:17" ht="54.75" customHeight="1" x14ac:dyDescent="0.35">
      <c r="H33" s="18" t="s">
        <v>156</v>
      </c>
      <c r="J33" s="13" t="s">
        <v>60</v>
      </c>
      <c r="K33" s="45"/>
      <c r="M33" s="13" t="s">
        <v>159</v>
      </c>
      <c r="N33" s="45"/>
      <c r="P33" s="13" t="s">
        <v>160</v>
      </c>
      <c r="Q33" s="48"/>
    </row>
    <row r="34" spans="8:17" ht="97.5" customHeight="1" thickBot="1" x14ac:dyDescent="0.4">
      <c r="H34" s="23" t="s">
        <v>181</v>
      </c>
      <c r="J34" s="13" t="s">
        <v>60</v>
      </c>
      <c r="K34" s="45"/>
      <c r="L34" s="46"/>
      <c r="M34" s="13" t="s">
        <v>95</v>
      </c>
      <c r="N34" s="45"/>
    </row>
  </sheetData>
  <sheetProtection algorithmName="SHA-512" hashValue="s2PgDQf51IxUd39XS9FHIW0EZVSFjV3adJjcKnkRTIzoignE9WwmQwYhz9pCVRxYqQbKxPq49DgziRoq21rBww==" saltValue="s1+Y8nvjQfN7Af5KacfE1g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4FC94F1-ECD4-4658-BC65-0C0AB8670A5C}">
          <x14:formula1>
            <xm:f>Indikatori!$C$1:$C$2</xm:f>
          </x14:formula1>
          <xm:sqref>K28</xm:sqref>
        </x14:dataValidation>
        <x14:dataValidation type="list" allowBlank="1" showInputMessage="1" showErrorMessage="1" xr:uid="{24531590-67DC-496A-8FE9-1A84B249DD72}">
          <x14:formula1>
            <xm:f>Indikatori!$J$1:$J$2</xm:f>
          </x14:formula1>
          <xm:sqref>K27 K31:K32 Q33</xm:sqref>
        </x14:dataValidation>
        <x14:dataValidation type="list" allowBlank="1" showInputMessage="1" showErrorMessage="1" xr:uid="{F6B537F8-AEF3-4597-BA66-8F76C689E613}">
          <x14:formula1>
            <xm:f>Indikatori!$N$1:$N$3</xm:f>
          </x14:formula1>
          <xm:sqref>K29</xm:sqref>
        </x14:dataValidation>
        <x14:dataValidation type="list" allowBlank="1" showInputMessage="1" showErrorMessage="1" xr:uid="{05E21AB2-1A70-45FF-8A01-B8385FE2CD75}">
          <x14:formula1>
            <xm:f>Indikatori!$O$1:$O$3</xm:f>
          </x14:formula1>
          <xm:sqref>K30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4671-3977-4928-9172-C04B7F56F6D6}">
  <dimension ref="A1:L30"/>
  <sheetViews>
    <sheetView zoomScale="78" zoomScaleNormal="78" workbookViewId="0">
      <selection activeCell="C5" sqref="C5"/>
    </sheetView>
  </sheetViews>
  <sheetFormatPr defaultRowHeight="14.5" x14ac:dyDescent="0.35"/>
  <cols>
    <col min="1" max="1" width="9.1796875" style="34"/>
    <col min="2" max="2" width="33.26953125" style="4" customWidth="1"/>
    <col min="3" max="3" width="30.26953125" style="4" customWidth="1"/>
    <col min="4" max="4" width="30.453125" style="4" customWidth="1"/>
    <col min="5" max="5" width="35.453125" style="4" customWidth="1"/>
    <col min="6" max="6" width="27" style="4" customWidth="1"/>
    <col min="7" max="7" width="8.7265625" style="4"/>
    <col min="8" max="8" width="26.453125" style="4" customWidth="1"/>
    <col min="9" max="9" width="8.7265625" style="4"/>
    <col min="10" max="10" width="18.453125" style="4" customWidth="1"/>
    <col min="11" max="11" width="15.1796875" style="4" customWidth="1"/>
    <col min="12" max="16384" width="8.7265625" style="4"/>
  </cols>
  <sheetData>
    <row r="1" spans="1:6" ht="15" thickBot="1" x14ac:dyDescent="0.4"/>
    <row r="2" spans="1:6" ht="29.25" customHeight="1" thickBot="1" x14ac:dyDescent="0.4">
      <c r="B2" s="73" t="s">
        <v>185</v>
      </c>
      <c r="C2" s="74"/>
      <c r="D2" s="74"/>
      <c r="E2" s="74"/>
      <c r="F2" s="75"/>
    </row>
    <row r="3" spans="1:6" ht="33.65" customHeight="1" thickBot="1" x14ac:dyDescent="0.4">
      <c r="B3" s="14" t="s">
        <v>3</v>
      </c>
      <c r="C3" s="15" t="s">
        <v>4</v>
      </c>
      <c r="D3" s="15" t="s">
        <v>5</v>
      </c>
      <c r="E3" s="16" t="s">
        <v>32</v>
      </c>
      <c r="F3" s="17" t="s">
        <v>26</v>
      </c>
    </row>
    <row r="4" spans="1:6" x14ac:dyDescent="0.35">
      <c r="A4" s="35">
        <v>1</v>
      </c>
      <c r="B4" s="36"/>
      <c r="C4" s="36"/>
      <c r="D4" s="37"/>
      <c r="E4" s="38"/>
      <c r="F4" s="36"/>
    </row>
    <row r="5" spans="1:6" x14ac:dyDescent="0.35">
      <c r="A5" s="35">
        <v>2</v>
      </c>
      <c r="B5" s="39"/>
      <c r="C5" s="39"/>
      <c r="D5" s="39"/>
      <c r="E5" s="40"/>
      <c r="F5" s="39"/>
    </row>
    <row r="6" spans="1:6" x14ac:dyDescent="0.35">
      <c r="A6" s="35">
        <v>3</v>
      </c>
      <c r="B6" s="39"/>
      <c r="C6" s="39"/>
      <c r="D6" s="39"/>
      <c r="E6" s="40"/>
      <c r="F6" s="39"/>
    </row>
    <row r="7" spans="1:6" x14ac:dyDescent="0.35">
      <c r="A7" s="35">
        <v>4</v>
      </c>
      <c r="B7" s="39"/>
      <c r="C7" s="39"/>
      <c r="D7" s="39"/>
      <c r="E7" s="40"/>
      <c r="F7" s="39"/>
    </row>
    <row r="8" spans="1:6" x14ac:dyDescent="0.35">
      <c r="A8" s="35">
        <v>5</v>
      </c>
      <c r="B8" s="39"/>
      <c r="C8" s="39"/>
      <c r="D8" s="39"/>
      <c r="E8" s="40"/>
      <c r="F8" s="39"/>
    </row>
    <row r="9" spans="1:6" x14ac:dyDescent="0.35">
      <c r="A9" s="35">
        <v>6</v>
      </c>
      <c r="B9" s="39"/>
      <c r="C9" s="39"/>
      <c r="D9" s="39"/>
      <c r="E9" s="40"/>
      <c r="F9" s="39"/>
    </row>
    <row r="10" spans="1:6" x14ac:dyDescent="0.35">
      <c r="A10" s="35">
        <v>7</v>
      </c>
      <c r="B10" s="39"/>
      <c r="C10" s="39"/>
      <c r="D10" s="39"/>
      <c r="E10" s="40"/>
      <c r="F10" s="39"/>
    </row>
    <row r="11" spans="1:6" x14ac:dyDescent="0.35">
      <c r="A11" s="35">
        <v>8</v>
      </c>
      <c r="B11" s="39"/>
      <c r="C11" s="39"/>
      <c r="D11" s="39"/>
      <c r="E11" s="40"/>
      <c r="F11" s="39"/>
    </row>
    <row r="12" spans="1:6" x14ac:dyDescent="0.35">
      <c r="A12" s="35">
        <v>9</v>
      </c>
      <c r="B12" s="39"/>
      <c r="C12" s="39"/>
      <c r="D12" s="39"/>
      <c r="E12" s="40"/>
      <c r="F12" s="39"/>
    </row>
    <row r="13" spans="1:6" x14ac:dyDescent="0.35">
      <c r="A13" s="35">
        <v>10</v>
      </c>
      <c r="B13" s="39"/>
      <c r="C13" s="39"/>
      <c r="D13" s="39"/>
      <c r="E13" s="40"/>
      <c r="F13" s="39"/>
    </row>
    <row r="14" spans="1:6" x14ac:dyDescent="0.35">
      <c r="A14" s="35">
        <v>11</v>
      </c>
      <c r="B14" s="39"/>
      <c r="C14" s="39"/>
      <c r="D14" s="39"/>
      <c r="E14" s="40"/>
      <c r="F14" s="39"/>
    </row>
    <row r="15" spans="1:6" x14ac:dyDescent="0.35">
      <c r="A15" s="35">
        <v>12</v>
      </c>
      <c r="B15" s="39"/>
      <c r="C15" s="39"/>
      <c r="D15" s="39"/>
      <c r="E15" s="40"/>
      <c r="F15" s="39"/>
    </row>
    <row r="16" spans="1:6" x14ac:dyDescent="0.35">
      <c r="A16" s="35">
        <v>13</v>
      </c>
      <c r="B16" s="39"/>
      <c r="C16" s="39"/>
      <c r="D16" s="39"/>
      <c r="E16" s="40"/>
      <c r="F16" s="39"/>
    </row>
    <row r="17" spans="1:12" x14ac:dyDescent="0.35">
      <c r="A17" s="35">
        <v>14</v>
      </c>
      <c r="B17" s="39"/>
      <c r="C17" s="39"/>
      <c r="D17" s="39"/>
      <c r="E17" s="40"/>
      <c r="F17" s="39"/>
    </row>
    <row r="18" spans="1:12" x14ac:dyDescent="0.35">
      <c r="A18" s="35">
        <v>15</v>
      </c>
      <c r="B18" s="39"/>
      <c r="C18" s="39"/>
      <c r="D18" s="39"/>
      <c r="E18" s="40"/>
      <c r="F18" s="39"/>
    </row>
    <row r="21" spans="1:12" ht="15" thickBot="1" x14ac:dyDescent="0.4"/>
    <row r="22" spans="1:12" ht="15" thickBot="1" x14ac:dyDescent="0.4">
      <c r="H22" s="41" t="s">
        <v>23</v>
      </c>
    </row>
    <row r="23" spans="1:12" x14ac:dyDescent="0.35">
      <c r="H23" s="42" t="s">
        <v>24</v>
      </c>
    </row>
    <row r="24" spans="1:12" ht="15" thickBot="1" x14ac:dyDescent="0.4">
      <c r="H24" s="43" t="s">
        <v>25</v>
      </c>
    </row>
    <row r="25" spans="1:12" ht="15" thickBot="1" x14ac:dyDescent="0.4">
      <c r="H25" s="44"/>
    </row>
    <row r="26" spans="1:12" ht="15" thickBot="1" x14ac:dyDescent="0.4">
      <c r="H26" s="9" t="s">
        <v>22</v>
      </c>
      <c r="I26" s="5"/>
      <c r="J26" s="5"/>
      <c r="K26" s="6"/>
      <c r="L26" s="6"/>
    </row>
    <row r="27" spans="1:12" ht="60" customHeight="1" x14ac:dyDescent="0.35">
      <c r="H27" s="22" t="s">
        <v>163</v>
      </c>
      <c r="I27" s="7"/>
      <c r="J27" s="13" t="s">
        <v>46</v>
      </c>
      <c r="K27" s="48"/>
      <c r="L27" s="46"/>
    </row>
    <row r="28" spans="1:12" ht="79.5" customHeight="1" x14ac:dyDescent="0.35">
      <c r="H28" s="18" t="s">
        <v>164</v>
      </c>
      <c r="I28" s="8"/>
      <c r="J28" s="13" t="s">
        <v>46</v>
      </c>
      <c r="K28" s="48"/>
      <c r="L28" s="46"/>
    </row>
    <row r="29" spans="1:12" ht="53.25" customHeight="1" x14ac:dyDescent="0.35">
      <c r="H29" s="18" t="s">
        <v>165</v>
      </c>
      <c r="I29" s="8"/>
      <c r="J29" s="13" t="s">
        <v>46</v>
      </c>
      <c r="K29" s="48"/>
      <c r="L29" s="46"/>
    </row>
    <row r="30" spans="1:12" ht="71.25" customHeight="1" thickBot="1" x14ac:dyDescent="0.4">
      <c r="H30" s="23" t="s">
        <v>166</v>
      </c>
      <c r="I30" s="8"/>
      <c r="J30" s="13" t="s">
        <v>46</v>
      </c>
      <c r="K30" s="48"/>
      <c r="L30" s="46"/>
    </row>
  </sheetData>
  <sheetProtection algorithmName="SHA-512" hashValue="fIAPldcAkLCM7iRVlFFT6uWHAgqrUIrsvGIdbZnDHh1YZP9eGpjl90+rpwHq1W1PUcxf3qClGbwTguEaAjs1MQ==" saltValue="DH4kQprDvqxtFY+Qfs3feQ==" spinCount="100000" sheet="1" objects="1" scenarios="1" formatColumns="0" formatRows="0" insertRows="0"/>
  <mergeCells count="1">
    <mergeCell ref="B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BB5AE0-00D7-4F85-8E7A-B723F509ECBD}">
          <x14:formula1>
            <xm:f>Indikatori!$K$1:$K$3</xm:f>
          </x14:formula1>
          <xm:sqref>K27:K30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OPĆI PODACI </vt:lpstr>
      <vt:lpstr>Dokumenti</vt:lpstr>
      <vt:lpstr>1. Standard </vt:lpstr>
      <vt:lpstr>2. Standard</vt:lpstr>
      <vt:lpstr>3. Standard</vt:lpstr>
      <vt:lpstr>4. Standard</vt:lpstr>
      <vt:lpstr>5. Standard</vt:lpstr>
      <vt:lpstr>6. Standard</vt:lpstr>
      <vt:lpstr>7. Standard</vt:lpstr>
      <vt:lpstr>8. Standard</vt:lpstr>
      <vt:lpstr>9. Standard </vt:lpstr>
      <vt:lpstr>10. Standard</vt:lpstr>
      <vt:lpstr>11. Standard</vt:lpstr>
      <vt:lpstr>12. Standard</vt:lpstr>
      <vt:lpstr>13. Standard</vt:lpstr>
      <vt:lpstr>Sheet1</vt:lpstr>
      <vt:lpstr>Indikatori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Đuran</dc:creator>
  <cp:lastModifiedBy>Jelena Đuran</cp:lastModifiedBy>
  <dcterms:created xsi:type="dcterms:W3CDTF">2022-12-05T21:27:02Z</dcterms:created>
  <dcterms:modified xsi:type="dcterms:W3CDTF">2022-12-18T18:19:23Z</dcterms:modified>
</cp:coreProperties>
</file>